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110.03" sheetId="2" r:id="rId1"/>
  </sheets>
  <externalReferences>
    <externalReference r:id="rId2"/>
  </externalReferences>
  <definedNames>
    <definedName name="MENU">[1]餐卡!$D:$AB</definedName>
    <definedName name="_xlnm.Print_Area" localSheetId="0">'110.03'!$A$1:$T$28</definedName>
    <definedName name="_xlnm.Print_Titles" localSheetId="0">'110.03'!$1:$3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</calcChain>
</file>

<file path=xl/sharedStrings.xml><?xml version="1.0" encoding="utf-8"?>
<sst xmlns="http://schemas.openxmlformats.org/spreadsheetml/2006/main" count="234" uniqueCount="160">
  <si>
    <t>週別</t>
    <phoneticPr fontId="5" type="noConversion"/>
  </si>
  <si>
    <t>星期</t>
    <phoneticPr fontId="5" type="noConversion"/>
  </si>
  <si>
    <t>日 期</t>
    <phoneticPr fontId="2" type="noConversion"/>
  </si>
  <si>
    <t>早上點心</t>
    <phoneticPr fontId="5" type="noConversion"/>
  </si>
  <si>
    <t>午　　　　　餐</t>
    <phoneticPr fontId="2" type="noConversion"/>
  </si>
  <si>
    <t>水果</t>
    <phoneticPr fontId="2" type="noConversion"/>
  </si>
  <si>
    <t>下午點心</t>
    <phoneticPr fontId="2" type="noConversion"/>
  </si>
  <si>
    <t>營養成分(份數)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</si>
  <si>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</si>
  <si>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</si>
  <si>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</si>
  <si>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青菜</t>
    <phoneticPr fontId="5" type="noConversion"/>
  </si>
  <si>
    <t>湯</t>
    <phoneticPr fontId="5" type="noConversion"/>
  </si>
  <si>
    <t>五穀</t>
    <phoneticPr fontId="2" type="noConversion"/>
  </si>
  <si>
    <t>豆魚</t>
    <phoneticPr fontId="2" type="noConversion"/>
  </si>
  <si>
    <t>乳品</t>
    <phoneticPr fontId="2" type="noConversion"/>
  </si>
  <si>
    <t>蔬菜</t>
    <phoneticPr fontId="2" type="noConversion"/>
  </si>
  <si>
    <t>油脂</t>
    <phoneticPr fontId="2" type="noConversion"/>
  </si>
  <si>
    <t>熱量</t>
    <phoneticPr fontId="2" type="noConversion"/>
  </si>
  <si>
    <t>註</t>
    <phoneticPr fontId="2" type="noConversion"/>
  </si>
  <si>
    <t>※若遇不可抗拒之天然災害導致影響產地農產品之收成，本公司可適度與校方共識調整菜單。</t>
    <phoneticPr fontId="2" type="noConversion"/>
  </si>
  <si>
    <t>一</t>
  </si>
  <si>
    <t>二</t>
  </si>
  <si>
    <t>三</t>
  </si>
  <si>
    <t>特  餐</t>
  </si>
  <si>
    <t>麥片飯</t>
  </si>
  <si>
    <t>※肉品來源皆為國產豬肉。</t>
    <phoneticPr fontId="2" type="noConversion"/>
  </si>
  <si>
    <t>五</t>
    <phoneticPr fontId="2" type="noConversion"/>
  </si>
  <si>
    <t>香菇雞湯</t>
  </si>
  <si>
    <t>奶皇包</t>
  </si>
  <si>
    <t>牛乳</t>
  </si>
  <si>
    <t>溯源青菜</t>
  </si>
  <si>
    <t>桃園市立觀音幼兒園110年3月菜單總表</t>
    <phoneticPr fontId="3" type="noConversion"/>
  </si>
  <si>
    <t>一</t>
    <phoneticPr fontId="2" type="noConversion"/>
  </si>
  <si>
    <t>228連假</t>
    <phoneticPr fontId="2" type="noConversion"/>
  </si>
  <si>
    <t>二</t>
    <phoneticPr fontId="2" type="noConversion"/>
  </si>
  <si>
    <t>洋蔥炒蛋</t>
  </si>
  <si>
    <t>三</t>
    <phoneticPr fontId="2" type="noConversion"/>
  </si>
  <si>
    <t>四</t>
    <phoneticPr fontId="2" type="noConversion"/>
  </si>
  <si>
    <t>慶生蛋糕</t>
  </si>
  <si>
    <t>叮噹蛋糕</t>
  </si>
  <si>
    <t>鮮蔬甜條湯</t>
  </si>
  <si>
    <t>茄汁蝦仁豆腐</t>
  </si>
  <si>
    <t>富貴蒸蛋</t>
  </si>
  <si>
    <t>紅豆餐包</t>
  </si>
  <si>
    <t>什錦雞絲麵</t>
  </si>
  <si>
    <t>香Q魷魚丸</t>
  </si>
  <si>
    <t>銅鑼燒</t>
  </si>
  <si>
    <t>蔬菜雲吞湯</t>
  </si>
  <si>
    <t>筍香麵輪</t>
  </si>
  <si>
    <t>照燒肉片</t>
  </si>
  <si>
    <t>蕃茄魚片蔬菜麵</t>
  </si>
  <si>
    <t>蔥燒油豆腐</t>
  </si>
  <si>
    <t>營養穀片</t>
  </si>
  <si>
    <t>菠菜銀魚羹</t>
  </si>
  <si>
    <t>鮮蔬湯</t>
  </si>
  <si>
    <t>綠野鮮菇</t>
  </si>
  <si>
    <t>菠蘿餐包</t>
  </si>
  <si>
    <t>紅藜飯</t>
  </si>
  <si>
    <t>蜜汁地瓜燒肉</t>
  </si>
  <si>
    <t>有機青菜</t>
  </si>
  <si>
    <t>酸辣湯</t>
  </si>
  <si>
    <t>水果</t>
  </si>
  <si>
    <t>綜合火鍋湯</t>
  </si>
  <si>
    <t>麻油麵線蛋</t>
  </si>
  <si>
    <t>蔬特餐</t>
  </si>
  <si>
    <t>南瓜蔬菜燉飯</t>
  </si>
  <si>
    <t>醬味干片</t>
  </si>
  <si>
    <t>洋芋洋蔥湯</t>
  </si>
  <si>
    <t>綠豆薏仁湯</t>
  </si>
  <si>
    <t>花枝羹湯</t>
  </si>
  <si>
    <t>宮保雞丁</t>
  </si>
  <si>
    <t>白菜煨豆皮</t>
  </si>
  <si>
    <t>黃瓜鮑菇湯</t>
  </si>
  <si>
    <t>廣東粥</t>
  </si>
  <si>
    <t>紅燒豬肉麵</t>
  </si>
  <si>
    <t>香拌素雞</t>
  </si>
  <si>
    <t>家常米粉湯</t>
  </si>
  <si>
    <t>雞絲飯</t>
  </si>
  <si>
    <t>香菇冬瓜燴肉</t>
  </si>
  <si>
    <t>白菜柴魚湯</t>
  </si>
  <si>
    <t>南瓜絞肉粥</t>
  </si>
  <si>
    <t>芝麻飯</t>
  </si>
  <si>
    <t>香酥魚排</t>
  </si>
  <si>
    <t>薏仁蔬菜湯</t>
  </si>
  <si>
    <t>肉燥冬粉</t>
  </si>
  <si>
    <t>芋頭糕湯</t>
  </si>
  <si>
    <t>茄汁蛋炒飯</t>
  </si>
  <si>
    <t>海帶干絲</t>
  </si>
  <si>
    <t>紅棗山藥湯</t>
  </si>
  <si>
    <t>紅豆燕麥湯</t>
  </si>
  <si>
    <t>高麗菜包</t>
  </si>
  <si>
    <t>薏仁飯</t>
  </si>
  <si>
    <t>沙茶豬柳</t>
  </si>
  <si>
    <t>蒟蒻炒鮮菇</t>
  </si>
  <si>
    <t>白玉豚骨湯</t>
  </si>
  <si>
    <t>寧波年糕湯</t>
  </si>
  <si>
    <t>香菇絞肉粥</t>
  </si>
  <si>
    <t>蕎麥飯</t>
  </si>
  <si>
    <t>榨菜肉絲湯</t>
  </si>
  <si>
    <t>客家米苔目</t>
  </si>
  <si>
    <t>糙米飯</t>
  </si>
  <si>
    <t>洋蔥嫩雞丼</t>
  </si>
  <si>
    <t>花生麵筋</t>
  </si>
  <si>
    <t>玉米蛋花湯</t>
  </si>
  <si>
    <t>鮮蔬什錦煲</t>
  </si>
  <si>
    <t>紫米飯</t>
  </si>
  <si>
    <t>回鍋肉</t>
  </si>
  <si>
    <t>涼薯三絲</t>
  </si>
  <si>
    <t>木瓜豚骨湯</t>
  </si>
  <si>
    <t>玉米雞茸粥</t>
  </si>
  <si>
    <t>素壽司</t>
  </si>
  <si>
    <t>田園味噌拉麵</t>
  </si>
  <si>
    <t>五香滷蛋</t>
  </si>
  <si>
    <t>銀耳蓮子湯</t>
  </si>
  <si>
    <t>紅糖饅頭</t>
  </si>
  <si>
    <t>味島香鬆飯</t>
  </si>
  <si>
    <t>豆豉蒸魚</t>
  </si>
  <si>
    <t>蠔油燒百頁</t>
  </si>
  <si>
    <t>花瓜雞湯</t>
  </si>
  <si>
    <t>蒸餃</t>
  </si>
  <si>
    <t>金菇湯</t>
  </si>
  <si>
    <t>干貝海鮮粥</t>
  </si>
  <si>
    <t>五彩雞肉燴飯</t>
  </si>
  <si>
    <t>黃瓜大骨湯</t>
  </si>
  <si>
    <t>綠豆麥片湯</t>
  </si>
  <si>
    <t>燕麥飯</t>
  </si>
  <si>
    <t>香芋燒雞</t>
  </si>
  <si>
    <t>蔥爆甜不辣</t>
  </si>
  <si>
    <t>澎湖海菜湯</t>
  </si>
  <si>
    <t>玉米煲湯</t>
  </si>
  <si>
    <t>小米飯</t>
  </si>
  <si>
    <t>豉汁排骨</t>
  </si>
  <si>
    <t>醬燒年糕</t>
  </si>
  <si>
    <t>味噌豆腐湯</t>
  </si>
  <si>
    <t>什錦麵疙瘩</t>
  </si>
  <si>
    <t>鮮豆漿</t>
  </si>
  <si>
    <t>夏威夷炒飯</t>
  </si>
  <si>
    <t>田園蔬菜湯</t>
  </si>
  <si>
    <t>紅豆小湯圓</t>
  </si>
  <si>
    <t>蛋糕捲</t>
  </si>
  <si>
    <t>翡綠鮮雞米</t>
  </si>
  <si>
    <t>什錦肉羹湯</t>
  </si>
  <si>
    <t>鮮蔬福州丸湯</t>
  </si>
  <si>
    <t>滑蛋瘦肉粥</t>
  </si>
  <si>
    <t>香菇白米油飯</t>
  </si>
  <si>
    <t>培根高麗菜</t>
  </si>
  <si>
    <t>牛蒡三絲湯</t>
  </si>
  <si>
    <t>什錦湯餃</t>
  </si>
  <si>
    <t>肉羹麵線</t>
  </si>
  <si>
    <t>五穀飯</t>
  </si>
  <si>
    <t>麻油雞丁</t>
  </si>
  <si>
    <t>玉米肉茸</t>
  </si>
  <si>
    <t>麥克雞塊</t>
  </si>
  <si>
    <t>蔬菜小米粥</t>
  </si>
  <si>
    <t>五香蛋炒飯</t>
  </si>
  <si>
    <t>白菜凍腐湯</t>
  </si>
  <si>
    <t>家常粉絲湯</t>
  </si>
  <si>
    <t>香Q白飯</t>
  </si>
  <si>
    <t>咖哩雞丁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</si>
</sst>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/d;@"/>
    <numFmt numFmtId="177" formatCode="#,##0.0;[Red]#,##0.0"/>
    <numFmt numFmtId="178" formatCode="&quot;第&quot;0&quot;週&quot;"/>
    <numFmt numFmtId="179" formatCode="[$-804]mm/ddaaa"/>
    <numFmt numFmtId="180" formatCode="0.0_ "/>
    <numFmt numFmtId="181" formatCode="_-[$€-2]* #,##0.00_-;\-[$€-2]* #,##0.00_-;_-[$€-2]* &quot;-&quot;??_-"/>
    <numFmt numFmtId="182" formatCode="0_);[Red]\(0\)"/>
    <numFmt numFmtId="183" formatCode="0_ "/>
  </numFmts>
  <fonts count="55">
    <font>
      <sz val="12"/>
      <color theme="1"/>
      <name val="細明體"/>
      <family val="2"/>
      <charset val="136"/>
    </font>
    <font>
      <sz val="12"/>
      <color theme="1"/>
      <name val="細明體"/>
      <family val="2"/>
      <charset val="136"/>
    </font>
    <font>
      <sz val="9"/>
      <name val="細明體"/>
      <family val="2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5"/>
      <name val="華康中圓體"/>
      <family val="3"/>
      <charset val="136"/>
    </font>
    <font>
      <sz val="13"/>
      <name val="華康中圓體"/>
      <family val="3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indexed="8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2"/>
      <scheme val="minor"/>
    </font>
    <font>
      <sz val="12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7"/>
      <name val="細明體"/>
      <family val="3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24"/>
      <name val="華康中圓體"/>
      <family val="3"/>
      <charset val="136"/>
    </font>
    <font>
      <sz val="15"/>
      <name val="新細明體"/>
      <family val="2"/>
      <scheme val="minor"/>
    </font>
    <font>
      <sz val="15"/>
      <name val="新細明體"/>
      <family val="1"/>
      <charset val="136"/>
    </font>
    <font>
      <sz val="13"/>
      <name val="細明體"/>
      <family val="3"/>
      <charset val="136"/>
    </font>
    <font>
      <sz val="15"/>
      <color theme="1"/>
      <name val="華康中圓體"/>
      <family val="3"/>
      <charset val="136"/>
    </font>
    <font>
      <sz val="15"/>
      <color rgb="FF00B050"/>
      <name val="華康中圓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590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2" borderId="19" applyNumberFormat="0" applyAlignment="0" applyProtection="0">
      <alignment vertical="center"/>
    </xf>
    <xf numFmtId="0" fontId="14" fillId="23" borderId="20" applyNumberFormat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5" borderId="25" applyNumberFormat="0" applyFont="0" applyAlignment="0" applyProtection="0">
      <alignment vertical="center"/>
    </xf>
    <xf numFmtId="0" fontId="23" fillId="22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8" fillId="0" borderId="0">
      <alignment vertical="top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30" fillId="0" borderId="0"/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top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9" fillId="0" borderId="0">
      <alignment vertical="center"/>
    </xf>
    <xf numFmtId="0" fontId="4" fillId="0" borderId="0"/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4" fillId="0" borderId="0"/>
    <xf numFmtId="0" fontId="27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6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22" borderId="19" applyNumberFormat="0" applyAlignment="0" applyProtection="0">
      <alignment vertical="center"/>
    </xf>
    <xf numFmtId="0" fontId="38" fillId="22" borderId="19" applyNumberFormat="0" applyAlignment="0" applyProtection="0">
      <alignment vertical="center"/>
    </xf>
    <xf numFmtId="44" fontId="4" fillId="0" borderId="0" applyFont="0" applyFill="0" applyBorder="0" applyAlignment="0" applyProtection="0"/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" fillId="25" borderId="25" applyNumberFormat="0" applyFont="0" applyAlignment="0" applyProtection="0">
      <alignment vertical="center"/>
    </xf>
    <xf numFmtId="0" fontId="4" fillId="25" borderId="25" applyNumberFormat="0" applyFont="0" applyAlignment="0" applyProtection="0">
      <alignment vertical="center"/>
    </xf>
    <xf numFmtId="0" fontId="4" fillId="25" borderId="25" applyNumberFormat="0" applyFont="0" applyAlignment="0" applyProtection="0">
      <alignment vertical="center"/>
    </xf>
    <xf numFmtId="0" fontId="4" fillId="25" borderId="2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9" borderId="19" applyNumberFormat="0" applyAlignment="0" applyProtection="0">
      <alignment vertical="center"/>
    </xf>
    <xf numFmtId="0" fontId="43" fillId="9" borderId="19" applyNumberFormat="0" applyAlignment="0" applyProtection="0">
      <alignment vertical="center"/>
    </xf>
    <xf numFmtId="0" fontId="44" fillId="22" borderId="26" applyNumberFormat="0" applyAlignment="0" applyProtection="0">
      <alignment vertical="center"/>
    </xf>
    <xf numFmtId="0" fontId="44" fillId="22" borderId="26" applyNumberFormat="0" applyAlignment="0" applyProtection="0">
      <alignment vertical="center"/>
    </xf>
    <xf numFmtId="0" fontId="45" fillId="23" borderId="20" applyNumberFormat="0" applyAlignment="0" applyProtection="0">
      <alignment vertical="center"/>
    </xf>
    <xf numFmtId="0" fontId="45" fillId="23" borderId="20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7" borderId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50" fillId="3" borderId="0" xfId="0" applyFont="1" applyFill="1" applyAlignment="1" applyProtection="1">
      <alignment vertical="center" shrinkToFit="1"/>
      <protection hidden="1"/>
    </xf>
    <xf numFmtId="0" fontId="51" fillId="3" borderId="0" xfId="0" applyFont="1" applyFill="1" applyAlignment="1" applyProtection="1">
      <alignment horizontal="center" vertical="center" shrinkToFit="1"/>
      <protection hidden="1"/>
    </xf>
    <xf numFmtId="0" fontId="51" fillId="3" borderId="0" xfId="0" applyFont="1" applyFill="1" applyAlignment="1" applyProtection="1">
      <alignment vertical="center" shrinkToFit="1"/>
      <protection hidden="1"/>
    </xf>
    <xf numFmtId="0" fontId="6" fillId="3" borderId="0" xfId="0" applyFont="1" applyFill="1" applyAlignment="1">
      <alignment shrinkToFit="1"/>
    </xf>
    <xf numFmtId="176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77" fontId="52" fillId="3" borderId="0" xfId="1" applyNumberFormat="1" applyFont="1" applyFill="1" applyAlignment="1" applyProtection="1">
      <alignment vertical="center" shrinkToFit="1"/>
      <protection hidden="1"/>
    </xf>
    <xf numFmtId="49" fontId="6" fillId="3" borderId="13" xfId="3" applyNumberFormat="1" applyFont="1" applyFill="1" applyBorder="1" applyAlignment="1" applyProtection="1">
      <alignment horizontal="center" vertical="center" textRotation="255" shrinkToFit="1"/>
      <protection hidden="1"/>
    </xf>
    <xf numFmtId="182" fontId="6" fillId="3" borderId="13" xfId="3" applyNumberFormat="1" applyFont="1" applyFill="1" applyBorder="1" applyAlignment="1" applyProtection="1">
      <alignment horizontal="center" vertical="center" textRotation="255" shrinkToFit="1"/>
      <protection hidden="1"/>
    </xf>
    <xf numFmtId="182" fontId="52" fillId="3" borderId="0" xfId="1" applyNumberFormat="1" applyFont="1" applyFill="1" applyAlignment="1" applyProtection="1">
      <alignment vertical="center" shrinkToFit="1"/>
      <protection hidden="1"/>
    </xf>
    <xf numFmtId="0" fontId="6" fillId="3" borderId="2" xfId="1" applyFont="1" applyFill="1" applyBorder="1" applyAlignment="1" applyProtection="1">
      <alignment horizontal="center" vertical="center" shrinkToFit="1"/>
      <protection hidden="1"/>
    </xf>
    <xf numFmtId="0" fontId="6" fillId="0" borderId="30" xfId="5" applyFont="1" applyBorder="1" applyAlignment="1" applyProtection="1">
      <alignment horizontal="left" vertical="center" shrinkToFit="1"/>
      <protection hidden="1"/>
    </xf>
    <xf numFmtId="0" fontId="6" fillId="0" borderId="16" xfId="1" applyFont="1" applyBorder="1" applyAlignment="1" applyProtection="1">
      <alignment horizontal="center" vertical="center" shrinkToFit="1"/>
      <protection hidden="1"/>
    </xf>
    <xf numFmtId="0" fontId="6" fillId="0" borderId="15" xfId="0" applyFont="1" applyBorder="1" applyAlignment="1" applyProtection="1">
      <alignment horizontal="center" vertical="center" shrinkToFit="1"/>
      <protection hidden="1"/>
    </xf>
    <xf numFmtId="0" fontId="6" fillId="0" borderId="16" xfId="5" applyFont="1" applyBorder="1" applyAlignment="1" applyProtection="1">
      <alignment horizontal="center" vertical="center" shrinkToFit="1"/>
      <protection hidden="1"/>
    </xf>
    <xf numFmtId="0" fontId="6" fillId="0" borderId="15" xfId="1" applyFont="1" applyBorder="1" applyAlignment="1" applyProtection="1">
      <alignment horizontal="center" vertical="center" shrinkToFit="1"/>
      <protection hidden="1"/>
    </xf>
    <xf numFmtId="0" fontId="6" fillId="0" borderId="30" xfId="1" applyFont="1" applyBorder="1" applyAlignment="1" applyProtection="1">
      <alignment horizontal="left" vertical="center" shrinkToFit="1"/>
      <protection hidden="1"/>
    </xf>
    <xf numFmtId="0" fontId="6" fillId="0" borderId="7" xfId="1" applyFont="1" applyBorder="1" applyAlignment="1" applyProtection="1">
      <alignment horizontal="left" vertical="center" shrinkToFit="1"/>
      <protection hidden="1"/>
    </xf>
    <xf numFmtId="0" fontId="6" fillId="0" borderId="7" xfId="5" applyFont="1" applyBorder="1" applyAlignment="1" applyProtection="1">
      <alignment horizontal="left" vertical="center" shrinkToFit="1"/>
      <protection hidden="1"/>
    </xf>
    <xf numFmtId="0" fontId="6" fillId="0" borderId="31" xfId="5" applyFont="1" applyBorder="1" applyAlignment="1" applyProtection="1">
      <alignment horizontal="left" vertical="center" shrinkToFit="1"/>
      <protection hidden="1"/>
    </xf>
    <xf numFmtId="0" fontId="6" fillId="0" borderId="18" xfId="5" applyFont="1" applyBorder="1" applyAlignment="1" applyProtection="1">
      <alignment horizontal="left" vertical="center" shrinkToFit="1"/>
      <protection hidden="1"/>
    </xf>
    <xf numFmtId="0" fontId="6" fillId="0" borderId="9" xfId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0" fontId="6" fillId="0" borderId="31" xfId="1" applyFont="1" applyBorder="1" applyAlignment="1" applyProtection="1">
      <alignment horizontal="left" vertical="center" shrinkToFit="1"/>
      <protection hidden="1"/>
    </xf>
    <xf numFmtId="0" fontId="6" fillId="0" borderId="18" xfId="1" applyFont="1" applyBorder="1" applyAlignment="1" applyProtection="1">
      <alignment horizontal="left" vertical="center" shrinkToFit="1"/>
      <protection hidden="1"/>
    </xf>
    <xf numFmtId="0" fontId="6" fillId="0" borderId="32" xfId="5" applyFont="1" applyBorder="1" applyAlignment="1" applyProtection="1">
      <alignment horizontal="left" vertical="center" shrinkToFit="1"/>
      <protection hidden="1"/>
    </xf>
    <xf numFmtId="0" fontId="6" fillId="0" borderId="17" xfId="5" applyFont="1" applyBorder="1" applyAlignment="1" applyProtection="1">
      <alignment horizontal="left" vertical="center" shrinkToFit="1"/>
      <protection hidden="1"/>
    </xf>
    <xf numFmtId="0" fontId="6" fillId="0" borderId="12" xfId="1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0" fontId="6" fillId="0" borderId="32" xfId="1" applyFont="1" applyBorder="1" applyAlignment="1" applyProtection="1">
      <alignment horizontal="left" vertical="center" shrinkToFit="1"/>
      <protection hidden="1"/>
    </xf>
    <xf numFmtId="0" fontId="6" fillId="0" borderId="17" xfId="1" applyFont="1" applyBorder="1" applyAlignment="1" applyProtection="1">
      <alignment horizontal="left" vertical="center" shrinkToFit="1"/>
      <protection hidden="1"/>
    </xf>
    <xf numFmtId="0" fontId="54" fillId="0" borderId="30" xfId="5" applyFont="1" applyBorder="1" applyAlignment="1" applyProtection="1">
      <alignment horizontal="left" vertical="center" shrinkToFit="1"/>
      <protection hidden="1"/>
    </xf>
    <xf numFmtId="0" fontId="54" fillId="0" borderId="33" xfId="5" applyFont="1" applyBorder="1" applyAlignment="1" applyProtection="1">
      <alignment horizontal="left" vertical="center" shrinkToFit="1"/>
      <protection hidden="1"/>
    </xf>
    <xf numFmtId="0" fontId="54" fillId="0" borderId="16" xfId="1" applyFont="1" applyBorder="1" applyAlignment="1" applyProtection="1">
      <alignment horizontal="center" vertical="center" shrinkToFit="1"/>
      <protection hidden="1"/>
    </xf>
    <xf numFmtId="0" fontId="54" fillId="0" borderId="15" xfId="0" applyFont="1" applyBorder="1" applyAlignment="1" applyProtection="1">
      <alignment horizontal="center" vertical="center" shrinkToFit="1"/>
      <protection hidden="1"/>
    </xf>
    <xf numFmtId="0" fontId="54" fillId="0" borderId="15" xfId="1" applyFont="1" applyBorder="1" applyAlignment="1" applyProtection="1">
      <alignment horizontal="center" vertical="center" shrinkToFit="1"/>
      <protection hidden="1"/>
    </xf>
    <xf numFmtId="0" fontId="54" fillId="0" borderId="30" xfId="1" applyFont="1" applyBorder="1" applyAlignment="1" applyProtection="1">
      <alignment horizontal="left" vertical="center" shrinkToFit="1"/>
      <protection hidden="1"/>
    </xf>
    <xf numFmtId="0" fontId="54" fillId="0" borderId="7" xfId="1" applyFont="1" applyBorder="1" applyAlignment="1" applyProtection="1">
      <alignment horizontal="left" vertical="center" shrinkToFit="1"/>
      <protection hidden="1"/>
    </xf>
    <xf numFmtId="183" fontId="6" fillId="0" borderId="15" xfId="5" applyNumberFormat="1" applyFont="1" applyBorder="1" applyAlignment="1" applyProtection="1">
      <alignment vertical="center" shrinkToFit="1"/>
      <protection hidden="1"/>
    </xf>
    <xf numFmtId="183" fontId="6" fillId="0" borderId="9" xfId="5" applyNumberFormat="1" applyFont="1" applyBorder="1" applyAlignment="1" applyProtection="1">
      <alignment vertical="center" shrinkToFit="1"/>
      <protection hidden="1"/>
    </xf>
    <xf numFmtId="183" fontId="6" fillId="0" borderId="12" xfId="5" applyNumberFormat="1" applyFont="1" applyBorder="1" applyAlignment="1" applyProtection="1">
      <alignment vertical="center" shrinkToFit="1"/>
      <protection hidden="1"/>
    </xf>
    <xf numFmtId="179" fontId="53" fillId="0" borderId="11" xfId="4" applyNumberFormat="1" applyFont="1" applyBorder="1" applyAlignment="1" applyProtection="1">
      <alignment horizontal="center" vertical="center" shrinkToFit="1"/>
      <protection hidden="1"/>
    </xf>
    <xf numFmtId="180" fontId="6" fillId="0" borderId="12" xfId="5" applyNumberFormat="1" applyFont="1" applyBorder="1" applyAlignment="1" applyProtection="1">
      <alignment horizontal="left" vertical="center" shrinkToFit="1"/>
      <protection hidden="1"/>
    </xf>
    <xf numFmtId="179" fontId="53" fillId="0" borderId="14" xfId="4" applyNumberFormat="1" applyFont="1" applyBorder="1" applyAlignment="1" applyProtection="1">
      <alignment horizontal="center" vertical="center" shrinkToFit="1"/>
      <protection hidden="1"/>
    </xf>
    <xf numFmtId="176" fontId="6" fillId="0" borderId="15" xfId="5" applyNumberFormat="1" applyFont="1" applyBorder="1" applyAlignment="1" applyProtection="1">
      <alignment horizontal="center" vertical="center" shrinkToFit="1"/>
      <protection hidden="1"/>
    </xf>
    <xf numFmtId="180" fontId="6" fillId="0" borderId="15" xfId="5" applyNumberFormat="1" applyFont="1" applyBorder="1" applyAlignment="1" applyProtection="1">
      <alignment horizontal="left" vertical="center" shrinkToFit="1"/>
      <protection hidden="1"/>
    </xf>
    <xf numFmtId="179" fontId="53" fillId="0" borderId="9" xfId="4" applyNumberFormat="1" applyFont="1" applyBorder="1" applyAlignment="1" applyProtection="1">
      <alignment horizontal="center" vertical="center" shrinkToFit="1"/>
      <protection hidden="1"/>
    </xf>
    <xf numFmtId="176" fontId="6" fillId="0" borderId="9" xfId="5" applyNumberFormat="1" applyFont="1" applyBorder="1" applyAlignment="1" applyProtection="1">
      <alignment horizontal="center" vertical="center" shrinkToFit="1"/>
      <protection hidden="1"/>
    </xf>
    <xf numFmtId="180" fontId="6" fillId="0" borderId="9" xfId="5" applyNumberFormat="1" applyFont="1" applyBorder="1" applyAlignment="1" applyProtection="1">
      <alignment horizontal="left" vertical="center" shrinkToFit="1"/>
      <protection hidden="1"/>
    </xf>
    <xf numFmtId="176" fontId="6" fillId="0" borderId="12" xfId="5" applyNumberFormat="1" applyFont="1" applyBorder="1" applyAlignment="1" applyProtection="1">
      <alignment horizontal="center" vertical="center" shrinkToFit="1"/>
      <protection hidden="1"/>
    </xf>
    <xf numFmtId="180" fontId="6" fillId="0" borderId="10" xfId="5" applyNumberFormat="1" applyFont="1" applyBorder="1" applyAlignment="1" applyProtection="1">
      <alignment horizontal="left" vertical="center" shrinkToFit="1"/>
      <protection hidden="1"/>
    </xf>
    <xf numFmtId="0" fontId="54" fillId="0" borderId="16" xfId="0" applyFont="1" applyBorder="1" applyAlignment="1" applyProtection="1">
      <alignment horizontal="center" vertical="center" shrinkToFit="1"/>
      <protection hidden="1"/>
    </xf>
    <xf numFmtId="0" fontId="54" fillId="0" borderId="34" xfId="1" applyFont="1" applyBorder="1" applyAlignment="1" applyProtection="1">
      <alignment horizontal="left" vertical="center" shrinkToFit="1"/>
      <protection hidden="1"/>
    </xf>
    <xf numFmtId="0" fontId="54" fillId="0" borderId="33" xfId="1" applyFont="1" applyBorder="1" applyAlignment="1" applyProtection="1">
      <alignment horizontal="left" vertical="center" shrinkToFit="1"/>
      <protection hidden="1"/>
    </xf>
    <xf numFmtId="0" fontId="6" fillId="0" borderId="9" xfId="1" applyFont="1" applyFill="1" applyBorder="1" applyAlignment="1" applyProtection="1">
      <alignment horizontal="center" vertical="center" shrinkToFit="1"/>
      <protection hidden="1"/>
    </xf>
    <xf numFmtId="0" fontId="54" fillId="0" borderId="34" xfId="5" applyFont="1" applyBorder="1" applyAlignment="1" applyProtection="1">
      <alignment horizontal="left" vertical="center" shrinkToFit="1"/>
      <protection hidden="1"/>
    </xf>
    <xf numFmtId="176" fontId="6" fillId="0" borderId="12" xfId="5" applyNumberFormat="1" applyFont="1" applyFill="1" applyBorder="1" applyAlignment="1" applyProtection="1">
      <alignment horizontal="center" vertical="center" shrinkToFit="1"/>
      <protection hidden="1"/>
    </xf>
    <xf numFmtId="0" fontId="6" fillId="0" borderId="32" xfId="5" applyFont="1" applyFill="1" applyBorder="1" applyAlignment="1" applyProtection="1">
      <alignment horizontal="left" vertical="center" shrinkToFit="1"/>
      <protection hidden="1"/>
    </xf>
    <xf numFmtId="0" fontId="6" fillId="0" borderId="17" xfId="5" applyFont="1" applyFill="1" applyBorder="1" applyAlignment="1" applyProtection="1">
      <alignment horizontal="left" vertical="center" shrinkToFit="1"/>
      <protection hidden="1"/>
    </xf>
    <xf numFmtId="0" fontId="6" fillId="0" borderId="12" xfId="1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center" vertical="center" shrinkToFit="1"/>
      <protection hidden="1"/>
    </xf>
    <xf numFmtId="0" fontId="6" fillId="0" borderId="32" xfId="1" applyFont="1" applyFill="1" applyBorder="1" applyAlignment="1" applyProtection="1">
      <alignment horizontal="left" vertical="center" shrinkToFit="1"/>
      <protection hidden="1"/>
    </xf>
    <xf numFmtId="0" fontId="6" fillId="0" borderId="17" xfId="1" applyFont="1" applyFill="1" applyBorder="1" applyAlignment="1" applyProtection="1">
      <alignment horizontal="left" vertical="center" shrinkToFit="1"/>
      <protection hidden="1"/>
    </xf>
    <xf numFmtId="180" fontId="6" fillId="0" borderId="12" xfId="5" applyNumberFormat="1" applyFont="1" applyFill="1" applyBorder="1" applyAlignment="1" applyProtection="1">
      <alignment horizontal="left" vertical="center" shrinkToFit="1"/>
      <protection hidden="1"/>
    </xf>
    <xf numFmtId="183" fontId="6" fillId="0" borderId="12" xfId="5" applyNumberFormat="1" applyFont="1" applyFill="1" applyBorder="1" applyAlignment="1" applyProtection="1">
      <alignment vertical="center" shrinkToFit="1"/>
      <protection hidden="1"/>
    </xf>
    <xf numFmtId="0" fontId="53" fillId="3" borderId="0" xfId="0" applyFont="1" applyFill="1" applyAlignment="1">
      <alignment vertical="top" shrinkToFit="1"/>
    </xf>
    <xf numFmtId="0" fontId="6" fillId="3" borderId="0" xfId="1" applyFont="1" applyFill="1" applyAlignment="1" applyProtection="1">
      <alignment horizontal="left" vertical="top"/>
      <protection locked="0"/>
    </xf>
    <xf numFmtId="176" fontId="6" fillId="3" borderId="0" xfId="0" applyNumberFormat="1" applyFont="1" applyFill="1" applyAlignment="1">
      <alignment horizontal="center" vertical="top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top"/>
    </xf>
    <xf numFmtId="177" fontId="52" fillId="3" borderId="0" xfId="1" applyNumberFormat="1" applyFont="1" applyFill="1" applyAlignment="1" applyProtection="1">
      <alignment vertical="top" shrinkToFit="1"/>
      <protection hidden="1"/>
    </xf>
    <xf numFmtId="182" fontId="52" fillId="3" borderId="0" xfId="1" applyNumberFormat="1" applyFont="1" applyFill="1" applyAlignment="1" applyProtection="1">
      <alignment vertical="top" shrinkToFit="1"/>
      <protection hidden="1"/>
    </xf>
    <xf numFmtId="0" fontId="50" fillId="3" borderId="0" xfId="0" applyFont="1" applyFill="1" applyAlignment="1" applyProtection="1">
      <alignment vertical="top" shrinkToFit="1"/>
      <protection hidden="1"/>
    </xf>
    <xf numFmtId="0" fontId="6" fillId="3" borderId="0" xfId="1" applyFont="1" applyFill="1" applyAlignment="1" applyProtection="1">
      <alignment textRotation="255" shrinkToFit="1"/>
      <protection locked="0"/>
    </xf>
    <xf numFmtId="0" fontId="6" fillId="3" borderId="0" xfId="1" applyFont="1" applyFill="1" applyAlignment="1" applyProtection="1">
      <alignment horizontal="left"/>
      <protection locked="0"/>
    </xf>
    <xf numFmtId="0" fontId="6" fillId="3" borderId="0" xfId="1" applyFont="1" applyFill="1" applyAlignment="1" applyProtection="1">
      <alignment horizontal="center" shrinkToFit="1"/>
      <protection hidden="1"/>
    </xf>
    <xf numFmtId="0" fontId="6" fillId="3" borderId="0" xfId="1" applyFont="1" applyFill="1" applyAlignment="1" applyProtection="1">
      <alignment shrinkToFit="1"/>
      <protection locked="0"/>
    </xf>
    <xf numFmtId="0" fontId="6" fillId="3" borderId="0" xfId="1" applyFont="1" applyFill="1" applyAlignment="1" applyProtection="1">
      <alignment horizontal="center" shrinkToFit="1"/>
      <protection locked="0"/>
    </xf>
    <xf numFmtId="0" fontId="6" fillId="3" borderId="0" xfId="1" applyFont="1" applyFill="1" applyAlignment="1" applyProtection="1">
      <protection locked="0"/>
    </xf>
    <xf numFmtId="177" fontId="7" fillId="3" borderId="0" xfId="1" applyNumberFormat="1" applyFont="1" applyFill="1" applyAlignment="1" applyProtection="1">
      <alignment shrinkToFit="1"/>
      <protection locked="0"/>
    </xf>
    <xf numFmtId="0" fontId="6" fillId="3" borderId="0" xfId="0" applyFont="1" applyFill="1" applyAlignment="1" applyProtection="1">
      <alignment shrinkToFit="1"/>
      <protection hidden="1"/>
    </xf>
    <xf numFmtId="182" fontId="6" fillId="3" borderId="0" xfId="0" applyNumberFormat="1" applyFont="1" applyFill="1" applyAlignment="1" applyProtection="1">
      <alignment shrinkToFit="1"/>
      <protection hidden="1"/>
    </xf>
    <xf numFmtId="178" fontId="6" fillId="0" borderId="10" xfId="1" applyNumberFormat="1" applyFont="1" applyBorder="1" applyAlignment="1" applyProtection="1">
      <alignment horizontal="center" vertical="center" textRotation="255" shrinkToFit="1"/>
      <protection hidden="1"/>
    </xf>
    <xf numFmtId="178" fontId="6" fillId="0" borderId="13" xfId="1" applyNumberFormat="1" applyFont="1" applyBorder="1" applyAlignment="1" applyProtection="1">
      <alignment horizontal="center" vertical="center" textRotation="255" shrinkToFit="1"/>
      <protection hidden="1"/>
    </xf>
    <xf numFmtId="178" fontId="6" fillId="0" borderId="8" xfId="1" applyNumberFormat="1" applyFont="1" applyBorder="1" applyAlignment="1" applyProtection="1">
      <alignment horizontal="center" vertical="center" textRotation="255" shrinkToFit="1"/>
      <protection hidden="1"/>
    </xf>
    <xf numFmtId="178" fontId="6" fillId="0" borderId="16" xfId="1" applyNumberFormat="1" applyFont="1" applyBorder="1" applyAlignment="1" applyProtection="1">
      <alignment horizontal="center" vertical="center" textRotation="255" shrinkToFit="1"/>
      <protection hidden="1"/>
    </xf>
    <xf numFmtId="0" fontId="6" fillId="3" borderId="3" xfId="1" applyFont="1" applyFill="1" applyBorder="1" applyAlignment="1" applyProtection="1">
      <alignment horizontal="center" vertical="center" shrinkToFit="1"/>
      <protection hidden="1"/>
    </xf>
    <xf numFmtId="0" fontId="6" fillId="3" borderId="4" xfId="1" applyFont="1" applyFill="1" applyBorder="1" applyAlignment="1" applyProtection="1">
      <alignment horizontal="center" vertical="center" shrinkToFit="1"/>
      <protection hidden="1"/>
    </xf>
    <xf numFmtId="0" fontId="6" fillId="3" borderId="28" xfId="1" applyFont="1" applyFill="1" applyBorder="1" applyAlignment="1" applyProtection="1">
      <alignment horizontal="center" vertical="center" shrinkToFit="1"/>
      <protection hidden="1"/>
    </xf>
    <xf numFmtId="0" fontId="6" fillId="3" borderId="29" xfId="1" applyFont="1" applyFill="1" applyBorder="1" applyAlignment="1" applyProtection="1">
      <alignment horizontal="center" vertical="center" shrinkToFit="1"/>
      <protection hidden="1"/>
    </xf>
    <xf numFmtId="0" fontId="49" fillId="3" borderId="1" xfId="0" applyFont="1" applyFill="1" applyBorder="1" applyAlignment="1" applyProtection="1">
      <alignment horizontal="center" vertical="center" shrinkToFit="1"/>
      <protection hidden="1"/>
    </xf>
    <xf numFmtId="0" fontId="6" fillId="3" borderId="2" xfId="1" applyFont="1" applyFill="1" applyBorder="1" applyAlignment="1" applyProtection="1">
      <alignment horizontal="center" vertical="center" textRotation="255" shrinkToFit="1"/>
      <protection hidden="1"/>
    </xf>
    <xf numFmtId="0" fontId="6" fillId="3" borderId="13" xfId="1" applyFont="1" applyFill="1" applyBorder="1" applyAlignment="1" applyProtection="1">
      <alignment horizontal="center" vertical="center" textRotation="255" shrinkToFit="1"/>
      <protection hidden="1"/>
    </xf>
    <xf numFmtId="176" fontId="6" fillId="3" borderId="2" xfId="1" applyNumberFormat="1" applyFont="1" applyFill="1" applyBorder="1" applyAlignment="1" applyProtection="1">
      <alignment horizontal="center" vertical="center" shrinkToFit="1"/>
      <protection hidden="1"/>
    </xf>
    <xf numFmtId="176" fontId="6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6" fillId="3" borderId="5" xfId="1" applyFont="1" applyFill="1" applyBorder="1" applyAlignment="1" applyProtection="1">
      <alignment horizontal="center" vertical="center" shrinkToFit="1"/>
      <protection hidden="1"/>
    </xf>
    <xf numFmtId="0" fontId="6" fillId="3" borderId="6" xfId="1" applyFont="1" applyFill="1" applyBorder="1" applyAlignment="1" applyProtection="1">
      <alignment horizontal="center" vertical="center" shrinkToFit="1"/>
      <protection hidden="1"/>
    </xf>
    <xf numFmtId="0" fontId="6" fillId="3" borderId="7" xfId="1" applyFont="1" applyFill="1" applyBorder="1" applyAlignment="1" applyProtection="1">
      <alignment horizontal="center" vertical="center" shrinkToFit="1"/>
      <protection hidden="1"/>
    </xf>
    <xf numFmtId="0" fontId="51" fillId="3" borderId="2" xfId="0" applyFont="1" applyFill="1" applyBorder="1" applyAlignment="1" applyProtection="1">
      <alignment horizontal="center" vertical="center" shrinkToFit="1"/>
      <protection hidden="1"/>
    </xf>
    <xf numFmtId="0" fontId="51" fillId="3" borderId="13" xfId="0" applyFont="1" applyFill="1" applyBorder="1" applyAlignment="1" applyProtection="1">
      <alignment horizontal="center" vertical="center" shrinkToFit="1"/>
      <protection hidden="1"/>
    </xf>
    <xf numFmtId="177" fontId="6" fillId="3" borderId="5" xfId="2" applyNumberFormat="1" applyFont="1" applyFill="1" applyBorder="1" applyAlignment="1" applyProtection="1">
      <alignment horizontal="center" vertical="center" shrinkToFit="1"/>
      <protection hidden="1"/>
    </xf>
    <xf numFmtId="177" fontId="6" fillId="3" borderId="6" xfId="2" applyNumberFormat="1" applyFont="1" applyFill="1" applyBorder="1" applyAlignment="1" applyProtection="1">
      <alignment horizontal="center" vertical="center" shrinkToFit="1"/>
      <protection hidden="1"/>
    </xf>
    <xf numFmtId="177" fontId="6" fillId="3" borderId="7" xfId="2" applyNumberFormat="1" applyFont="1" applyFill="1" applyBorder="1" applyAlignment="1" applyProtection="1">
      <alignment horizontal="center" vertical="center" shrinkToFit="1"/>
      <protection hidden="1"/>
    </xf>
  </cellXfs>
  <cellStyles count="590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輔色1 2" xfId="12"/>
    <cellStyle name="20% - 輔色1 2 2" xfId="13"/>
    <cellStyle name="20% - 輔色1 3" xfId="14"/>
    <cellStyle name="20% - 輔色2 2" xfId="15"/>
    <cellStyle name="20% - 輔色2 2 2" xfId="16"/>
    <cellStyle name="20% - 輔色2 3" xfId="17"/>
    <cellStyle name="20% - 輔色3 2" xfId="18"/>
    <cellStyle name="20% - 輔色3 2 2" xfId="19"/>
    <cellStyle name="20% - 輔色3 3" xfId="20"/>
    <cellStyle name="20% - 輔色4 2" xfId="21"/>
    <cellStyle name="20% - 輔色4 2 2" xfId="22"/>
    <cellStyle name="20% - 輔色4 3" xfId="23"/>
    <cellStyle name="20% - 輔色5 2" xfId="24"/>
    <cellStyle name="20% - 輔色5 2 2" xfId="25"/>
    <cellStyle name="20% - 輔色5 3" xfId="26"/>
    <cellStyle name="20% - 輔色6 2" xfId="27"/>
    <cellStyle name="20% - 輔色6 2 2" xfId="28"/>
    <cellStyle name="20% - 輔色6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輔色1 2" xfId="36"/>
    <cellStyle name="40% - 輔色1 2 2" xfId="37"/>
    <cellStyle name="40% - 輔色1 3" xfId="38"/>
    <cellStyle name="40% - 輔色2 2" xfId="39"/>
    <cellStyle name="40% - 輔色2 2 2" xfId="40"/>
    <cellStyle name="40% - 輔色2 3" xfId="41"/>
    <cellStyle name="40% - 輔色3 2" xfId="42"/>
    <cellStyle name="40% - 輔色3 2 2" xfId="43"/>
    <cellStyle name="40% - 輔色3 3" xfId="44"/>
    <cellStyle name="40% - 輔色4 2" xfId="45"/>
    <cellStyle name="40% - 輔色4 2 2" xfId="46"/>
    <cellStyle name="40% - 輔色4 3" xfId="47"/>
    <cellStyle name="40% - 輔色5 2" xfId="48"/>
    <cellStyle name="40% - 輔色5 2 2" xfId="49"/>
    <cellStyle name="40% - 輔色5 3" xfId="50"/>
    <cellStyle name="40% - 輔色6 2" xfId="51"/>
    <cellStyle name="40% - 輔色6 2 2" xfId="52"/>
    <cellStyle name="40% - 輔色6 3" xfId="53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輔色1 2" xfId="60"/>
    <cellStyle name="60% - 輔色1 3" xfId="61"/>
    <cellStyle name="60% - 輔色2 2" xfId="62"/>
    <cellStyle name="60% - 輔色2 3" xfId="63"/>
    <cellStyle name="60% - 輔色3 2" xfId="64"/>
    <cellStyle name="60% - 輔色3 3" xfId="65"/>
    <cellStyle name="60% - 輔色4 2" xfId="66"/>
    <cellStyle name="60% - 輔色4 3" xfId="67"/>
    <cellStyle name="60% - 輔色5 2" xfId="68"/>
    <cellStyle name="60% - 輔色5 3" xfId="69"/>
    <cellStyle name="60% - 輔色6 2" xfId="70"/>
    <cellStyle name="60% - 輔色6 3" xfId="71"/>
    <cellStyle name="Accent1" xfId="72"/>
    <cellStyle name="Accent2" xfId="73"/>
    <cellStyle name="Accent3" xfId="74"/>
    <cellStyle name="Accent4" xfId="75"/>
    <cellStyle name="Accent5" xfId="76"/>
    <cellStyle name="Accent6" xfId="77"/>
    <cellStyle name="Bad" xfId="78"/>
    <cellStyle name="Calculation" xfId="79"/>
    <cellStyle name="Check Cell" xfId="80"/>
    <cellStyle name="Euro" xfId="81"/>
    <cellStyle name="Excel Built-in Normal" xfId="82"/>
    <cellStyle name="Excel Built-in Normal 1" xfId="83"/>
    <cellStyle name="Excel Built-in Normal 2" xfId="84"/>
    <cellStyle name="Explanatory Text" xfId="85"/>
    <cellStyle name="Good" xfId="86"/>
    <cellStyle name="Heading 1" xfId="87"/>
    <cellStyle name="Heading 2" xfId="88"/>
    <cellStyle name="Heading 3" xfId="89"/>
    <cellStyle name="Heading 4" xfId="90"/>
    <cellStyle name="Input" xfId="91"/>
    <cellStyle name="Linked Cell" xfId="92"/>
    <cellStyle name="Neutral" xfId="93"/>
    <cellStyle name="Note" xfId="94"/>
    <cellStyle name="Output" xfId="95"/>
    <cellStyle name="Title" xfId="96"/>
    <cellStyle name="Total" xfId="97"/>
    <cellStyle name="Warning Text" xfId="98"/>
    <cellStyle name="一般" xfId="0" builtinId="0"/>
    <cellStyle name="一般 10" xfId="99"/>
    <cellStyle name="一般 10 2" xfId="100"/>
    <cellStyle name="一般 10 3" xfId="101"/>
    <cellStyle name="一般 10 4" xfId="102"/>
    <cellStyle name="一般 100" xfId="103"/>
    <cellStyle name="一般 101" xfId="104"/>
    <cellStyle name="一般 102" xfId="105"/>
    <cellStyle name="一般 103" xfId="106"/>
    <cellStyle name="一般 104" xfId="107"/>
    <cellStyle name="一般 105" xfId="108"/>
    <cellStyle name="一般 106" xfId="109"/>
    <cellStyle name="一般 107" xfId="110"/>
    <cellStyle name="一般 108" xfId="111"/>
    <cellStyle name="一般 109" xfId="112"/>
    <cellStyle name="一般 11" xfId="113"/>
    <cellStyle name="一般 110" xfId="114"/>
    <cellStyle name="一般 111" xfId="115"/>
    <cellStyle name="一般 112" xfId="116"/>
    <cellStyle name="一般 113" xfId="117"/>
    <cellStyle name="一般 114" xfId="118"/>
    <cellStyle name="一般 115" xfId="119"/>
    <cellStyle name="一般 116" xfId="120"/>
    <cellStyle name="一般 117" xfId="121"/>
    <cellStyle name="一般 118" xfId="122"/>
    <cellStyle name="一般 118 2" xfId="123"/>
    <cellStyle name="一般 119" xfId="124"/>
    <cellStyle name="一般 12" xfId="125"/>
    <cellStyle name="一般 12 2" xfId="126"/>
    <cellStyle name="一般 12 3" xfId="127"/>
    <cellStyle name="一般 12_新坡102下第五周菜單1030227" xfId="128"/>
    <cellStyle name="一般 120" xfId="129"/>
    <cellStyle name="一般 121" xfId="130"/>
    <cellStyle name="一般 122" xfId="131"/>
    <cellStyle name="一般 123" xfId="132"/>
    <cellStyle name="一般 124" xfId="133"/>
    <cellStyle name="一般 125" xfId="134"/>
    <cellStyle name="一般 126" xfId="135"/>
    <cellStyle name="一般 127" xfId="136"/>
    <cellStyle name="一般 128" xfId="137"/>
    <cellStyle name="一般 129" xfId="138"/>
    <cellStyle name="一般 13" xfId="139"/>
    <cellStyle name="一般 13 2" xfId="140"/>
    <cellStyle name="一般 130" xfId="141"/>
    <cellStyle name="一般 131" xfId="142"/>
    <cellStyle name="一般 132" xfId="143"/>
    <cellStyle name="一般 133" xfId="144"/>
    <cellStyle name="一般 134" xfId="145"/>
    <cellStyle name="一般 135" xfId="146"/>
    <cellStyle name="一般 136" xfId="147"/>
    <cellStyle name="一般 137" xfId="148"/>
    <cellStyle name="一般 138" xfId="149"/>
    <cellStyle name="一般 139" xfId="150"/>
    <cellStyle name="一般 14" xfId="151"/>
    <cellStyle name="一般 140" xfId="152"/>
    <cellStyle name="一般 141" xfId="153"/>
    <cellStyle name="一般 141 2" xfId="154"/>
    <cellStyle name="一般 15" xfId="155"/>
    <cellStyle name="一般 16" xfId="156"/>
    <cellStyle name="一般 16 2" xfId="157"/>
    <cellStyle name="一般 17" xfId="158"/>
    <cellStyle name="一般 18" xfId="159"/>
    <cellStyle name="一般 19" xfId="160"/>
    <cellStyle name="一般 2" xfId="161"/>
    <cellStyle name="一般 2 10" xfId="162"/>
    <cellStyle name="一般 2 11" xfId="163"/>
    <cellStyle name="一般 2 2" xfId="164"/>
    <cellStyle name="一般 2 2 2" xfId="165"/>
    <cellStyle name="一般 2 2 2 2" xfId="166"/>
    <cellStyle name="一般 2 2 2 3" xfId="167"/>
    <cellStyle name="一般 2 2 2_新坡102下第五周菜單1030305" xfId="168"/>
    <cellStyle name="一般 2 2 3" xfId="169"/>
    <cellStyle name="一般 2 2 3 2" xfId="170"/>
    <cellStyle name="一般 2 2 4" xfId="171"/>
    <cellStyle name="一般 2 3" xfId="172"/>
    <cellStyle name="一般 2 3 2" xfId="173"/>
    <cellStyle name="一般 2 4" xfId="174"/>
    <cellStyle name="一般 2 4 2" xfId="175"/>
    <cellStyle name="一般 2 4 3" xfId="176"/>
    <cellStyle name="一般 2 5" xfId="177"/>
    <cellStyle name="一般 2 6" xfId="178"/>
    <cellStyle name="一般 2 7" xfId="179"/>
    <cellStyle name="一般 2 8" xfId="180"/>
    <cellStyle name="一般 2 9" xfId="181"/>
    <cellStyle name="一般 2_102.06月菜單" xfId="182"/>
    <cellStyle name="一般 20" xfId="183"/>
    <cellStyle name="一般 21" xfId="184"/>
    <cellStyle name="一般 21 2" xfId="185"/>
    <cellStyle name="一般 22" xfId="186"/>
    <cellStyle name="一般 23" xfId="187"/>
    <cellStyle name="一般 23 2" xfId="188"/>
    <cellStyle name="一般 24" xfId="189"/>
    <cellStyle name="一般 24 2" xfId="190"/>
    <cellStyle name="一般 24 3" xfId="191"/>
    <cellStyle name="一般 24 4" xfId="192"/>
    <cellStyle name="一般 25" xfId="193"/>
    <cellStyle name="一般 25 10" xfId="194"/>
    <cellStyle name="一般 25 11" xfId="195"/>
    <cellStyle name="一般 25 12" xfId="196"/>
    <cellStyle name="一般 25 13" xfId="197"/>
    <cellStyle name="一般 25 14" xfId="198"/>
    <cellStyle name="一般 25 15" xfId="199"/>
    <cellStyle name="一般 25 2" xfId="200"/>
    <cellStyle name="一般 25 2 2" xfId="201"/>
    <cellStyle name="一般 25 3" xfId="202"/>
    <cellStyle name="一般 25 4" xfId="203"/>
    <cellStyle name="一般 25 5" xfId="204"/>
    <cellStyle name="一般 25 6" xfId="205"/>
    <cellStyle name="一般 25 7" xfId="206"/>
    <cellStyle name="一般 25 8" xfId="207"/>
    <cellStyle name="一般 25 9" xfId="208"/>
    <cellStyle name="一般 26" xfId="209"/>
    <cellStyle name="一般 27" xfId="210"/>
    <cellStyle name="一般 27 2" xfId="211"/>
    <cellStyle name="一般 28" xfId="212"/>
    <cellStyle name="一般 29" xfId="213"/>
    <cellStyle name="一般 29 2" xfId="214"/>
    <cellStyle name="一般 29_新坡102下第五周菜單1030305" xfId="215"/>
    <cellStyle name="一般 3" xfId="216"/>
    <cellStyle name="一般 3 12" xfId="217"/>
    <cellStyle name="一般 3 2" xfId="218"/>
    <cellStyle name="一般 3 2 2" xfId="219"/>
    <cellStyle name="一般 3 3" xfId="220"/>
    <cellStyle name="一般 3 4" xfId="221"/>
    <cellStyle name="一般 3 4 2" xfId="222"/>
    <cellStyle name="一般 3 5" xfId="223"/>
    <cellStyle name="一般 30" xfId="224"/>
    <cellStyle name="一般 30 2" xfId="225"/>
    <cellStyle name="一般 31" xfId="226"/>
    <cellStyle name="一般 32" xfId="227"/>
    <cellStyle name="一般 32 2" xfId="228"/>
    <cellStyle name="一般 33" xfId="229"/>
    <cellStyle name="一般 34" xfId="230"/>
    <cellStyle name="一般 35" xfId="231"/>
    <cellStyle name="一般 35 2" xfId="232"/>
    <cellStyle name="一般 36" xfId="233"/>
    <cellStyle name="一般 36 2" xfId="234"/>
    <cellStyle name="一般 36 3" xfId="235"/>
    <cellStyle name="一般 36 4" xfId="236"/>
    <cellStyle name="一般 37" xfId="237"/>
    <cellStyle name="一般 38" xfId="238"/>
    <cellStyle name="一般 39" xfId="239"/>
    <cellStyle name="一般 4" xfId="240"/>
    <cellStyle name="一般 4 2" xfId="241"/>
    <cellStyle name="一般 4 2 2" xfId="242"/>
    <cellStyle name="一般 4 3" xfId="243"/>
    <cellStyle name="一般 4 3 2" xfId="244"/>
    <cellStyle name="一般 4 4" xfId="245"/>
    <cellStyle name="一般 4 5" xfId="246"/>
    <cellStyle name="一般 40" xfId="247"/>
    <cellStyle name="一般 41" xfId="248"/>
    <cellStyle name="一般 42" xfId="249"/>
    <cellStyle name="一般 43" xfId="250"/>
    <cellStyle name="一般 44" xfId="251"/>
    <cellStyle name="一般 45" xfId="252"/>
    <cellStyle name="一般 45 2" xfId="253"/>
    <cellStyle name="一般 45 3" xfId="254"/>
    <cellStyle name="一般 45 4" xfId="255"/>
    <cellStyle name="一般 46" xfId="256"/>
    <cellStyle name="一般 47" xfId="257"/>
    <cellStyle name="一般 47 2" xfId="258"/>
    <cellStyle name="一般 48" xfId="259"/>
    <cellStyle name="一般 49" xfId="260"/>
    <cellStyle name="一般 5" xfId="261"/>
    <cellStyle name="一般 5 2" xfId="262"/>
    <cellStyle name="一般 5 2 2" xfId="263"/>
    <cellStyle name="一般 5 3" xfId="264"/>
    <cellStyle name="一般 5 4" xfId="265"/>
    <cellStyle name="一般 50" xfId="266"/>
    <cellStyle name="一般 51" xfId="267"/>
    <cellStyle name="一般 51 2" xfId="268"/>
    <cellStyle name="一般 51_新坡102下第五周菜單1030305" xfId="269"/>
    <cellStyle name="一般 52" xfId="270"/>
    <cellStyle name="一般 53" xfId="271"/>
    <cellStyle name="一般 54" xfId="272"/>
    <cellStyle name="一般 55" xfId="273"/>
    <cellStyle name="一般 56" xfId="274"/>
    <cellStyle name="一般 57" xfId="275"/>
    <cellStyle name="一般 57 2" xfId="276"/>
    <cellStyle name="一般 58" xfId="277"/>
    <cellStyle name="一般 59" xfId="278"/>
    <cellStyle name="一般 6" xfId="279"/>
    <cellStyle name="一般 6 2" xfId="280"/>
    <cellStyle name="一般 6 3" xfId="281"/>
    <cellStyle name="一般 6 4" xfId="282"/>
    <cellStyle name="一般 6 5" xfId="283"/>
    <cellStyle name="一般 60" xfId="284"/>
    <cellStyle name="一般 60 2" xfId="285"/>
    <cellStyle name="一般 61" xfId="286"/>
    <cellStyle name="一般 61 2" xfId="287"/>
    <cellStyle name="一般 61 3" xfId="288"/>
    <cellStyle name="一般 61 4" xfId="289"/>
    <cellStyle name="一般 61 5" xfId="290"/>
    <cellStyle name="一般 61 6" xfId="291"/>
    <cellStyle name="一般 62" xfId="292"/>
    <cellStyle name="一般 62 2" xfId="293"/>
    <cellStyle name="一般 62_新坡102下第五周菜單1030227" xfId="294"/>
    <cellStyle name="一般 63" xfId="295"/>
    <cellStyle name="一般 64" xfId="296"/>
    <cellStyle name="一般 65" xfId="297"/>
    <cellStyle name="一般 65 2" xfId="298"/>
    <cellStyle name="一般 66" xfId="299"/>
    <cellStyle name="一般 67" xfId="300"/>
    <cellStyle name="一般 68" xfId="301"/>
    <cellStyle name="一般 68 2" xfId="302"/>
    <cellStyle name="一般 69" xfId="303"/>
    <cellStyle name="一般 7" xfId="304"/>
    <cellStyle name="一般 7 2" xfId="305"/>
    <cellStyle name="一般 7 3" xfId="306"/>
    <cellStyle name="一般 7 4" xfId="307"/>
    <cellStyle name="一般 70" xfId="308"/>
    <cellStyle name="一般 71" xfId="309"/>
    <cellStyle name="一般 72" xfId="310"/>
    <cellStyle name="一般 72 2" xfId="311"/>
    <cellStyle name="一般 72 3" xfId="312"/>
    <cellStyle name="一般 73" xfId="313"/>
    <cellStyle name="一般 73 2" xfId="314"/>
    <cellStyle name="一般 73 3" xfId="315"/>
    <cellStyle name="一般 74" xfId="316"/>
    <cellStyle name="一般 75" xfId="317"/>
    <cellStyle name="一般 75 2" xfId="318"/>
    <cellStyle name="一般 75 3" xfId="319"/>
    <cellStyle name="一般 76" xfId="320"/>
    <cellStyle name="一般 77" xfId="321"/>
    <cellStyle name="一般 78" xfId="322"/>
    <cellStyle name="一般 79" xfId="323"/>
    <cellStyle name="一般 79 2" xfId="324"/>
    <cellStyle name="一般 79_新坡102下第四周菜單1030225" xfId="325"/>
    <cellStyle name="一般 8" xfId="326"/>
    <cellStyle name="一般 8 2" xfId="327"/>
    <cellStyle name="一般 8 3" xfId="328"/>
    <cellStyle name="一般 80" xfId="329"/>
    <cellStyle name="一般 80 2" xfId="330"/>
    <cellStyle name="一般 81" xfId="331"/>
    <cellStyle name="一般 82" xfId="332"/>
    <cellStyle name="一般 83" xfId="333"/>
    <cellStyle name="一般 84" xfId="334"/>
    <cellStyle name="一般 84 2" xfId="335"/>
    <cellStyle name="一般 84 3" xfId="336"/>
    <cellStyle name="一般 84 4" xfId="337"/>
    <cellStyle name="一般 85" xfId="338"/>
    <cellStyle name="一般 86" xfId="339"/>
    <cellStyle name="一般 87" xfId="340"/>
    <cellStyle name="一般 88" xfId="341"/>
    <cellStyle name="一般 88 2" xfId="342"/>
    <cellStyle name="一般 89" xfId="343"/>
    <cellStyle name="一般 9" xfId="344"/>
    <cellStyle name="一般 90" xfId="345"/>
    <cellStyle name="一般 91" xfId="346"/>
    <cellStyle name="一般 92" xfId="347"/>
    <cellStyle name="一般 93" xfId="348"/>
    <cellStyle name="一般 94" xfId="349"/>
    <cellStyle name="一般 95" xfId="350"/>
    <cellStyle name="一般 95 2" xfId="351"/>
    <cellStyle name="一般 96" xfId="352"/>
    <cellStyle name="一般 97" xfId="353"/>
    <cellStyle name="一般 98" xfId="354"/>
    <cellStyle name="一般 99" xfId="355"/>
    <cellStyle name="一般_024(571)林森國小99下期第十週菜單" xfId="3"/>
    <cellStyle name="一般_10108楊梅菜單美" xfId="4"/>
    <cellStyle name="一般_101年12月菜單" xfId="2"/>
    <cellStyle name="一般_102托新開菜單 2" xfId="1"/>
    <cellStyle name="一般_98蘆竹單價 2" xfId="5"/>
    <cellStyle name="千分位 2" xfId="356"/>
    <cellStyle name="千分位 2 2" xfId="357"/>
    <cellStyle name="千分位 2 3" xfId="358"/>
    <cellStyle name="千分位 2 4" xfId="359"/>
    <cellStyle name="千分位 3" xfId="360"/>
    <cellStyle name="千分位 3 2" xfId="361"/>
    <cellStyle name="千分位 3 3" xfId="362"/>
    <cellStyle name="千分位 4" xfId="363"/>
    <cellStyle name="千分位[0] 2" xfId="364"/>
    <cellStyle name="千分位[0] 2 2" xfId="365"/>
    <cellStyle name="千分位[0] 2 3" xfId="366"/>
    <cellStyle name="千分位[0] 2 4" xfId="367"/>
    <cellStyle name="千分位[0] 3" xfId="368"/>
    <cellStyle name="千分位[0] 3 2" xfId="369"/>
    <cellStyle name="千分位[0] 4" xfId="370"/>
    <cellStyle name="中等 2" xfId="371"/>
    <cellStyle name="中等 3" xfId="372"/>
    <cellStyle name="合計 2" xfId="373"/>
    <cellStyle name="合計 3" xfId="374"/>
    <cellStyle name="好 2" xfId="375"/>
    <cellStyle name="好 3" xfId="376"/>
    <cellStyle name="好_101(上)02週食譜" xfId="377"/>
    <cellStyle name="好_101(上)02週食譜_新坡102下第五周菜單1030305" xfId="378"/>
    <cellStyle name="好_101(上)02週食譜_新坡102下第四周菜單1030225" xfId="379"/>
    <cellStyle name="好_101(上)03週食譜" xfId="380"/>
    <cellStyle name="好_101(上)03週食譜_新坡102下第五周菜單1030305" xfId="381"/>
    <cellStyle name="好_101(上)03週食譜_新坡102下第四周菜單1030225" xfId="382"/>
    <cellStyle name="好_101(上)04週食譜" xfId="383"/>
    <cellStyle name="好_101(上)04週食譜_新坡102下第五周菜單1030305" xfId="384"/>
    <cellStyle name="好_101(上)04週食譜_新坡102下第四周菜單1030225" xfId="385"/>
    <cellStyle name="好_101(上)04週新職教育日食譜" xfId="386"/>
    <cellStyle name="好_101(上)04週新職教育日食譜_新坡102下第五周菜單1030305" xfId="387"/>
    <cellStyle name="好_101(上)04週新職教育日食譜_新坡102下第四周菜單1030225" xfId="388"/>
    <cellStyle name="好_101(上)05週食譜" xfId="389"/>
    <cellStyle name="好_101(上)05週食譜_新坡102下第五周菜單1030305" xfId="390"/>
    <cellStyle name="好_101(上)05週食譜_新坡102下第四周菜單1030225" xfId="391"/>
    <cellStyle name="好_101(上)06週食譜" xfId="392"/>
    <cellStyle name="好_101(上)06週食譜_新坡102下第五周菜單1030305" xfId="393"/>
    <cellStyle name="好_101(上)06週食譜_新坡102下第四周菜單1030225" xfId="394"/>
    <cellStyle name="好_101(上)07週食譜" xfId="395"/>
    <cellStyle name="好_101(上)07週食譜_新坡102下第五周菜單1030305" xfId="396"/>
    <cellStyle name="好_101(上)07週食譜_新坡102下第四周菜單1030225" xfId="397"/>
    <cellStyle name="好_101(上)08週食譜" xfId="398"/>
    <cellStyle name="好_101(上)08週食譜_新坡102下第五周菜單1030305" xfId="399"/>
    <cellStyle name="好_101(上)08週食譜_新坡102下第四周菜單1030225" xfId="400"/>
    <cellStyle name="好_101(上)09週食譜" xfId="401"/>
    <cellStyle name="好_101(上)09週食譜_新坡102下第五周菜單1030305" xfId="402"/>
    <cellStyle name="好_101(上)09週食譜_新坡102下第四周菜單1030225" xfId="403"/>
    <cellStyle name="好_101(上)10週食譜" xfId="404"/>
    <cellStyle name="好_101(上)10週食譜_新坡102下第五周菜單1030305" xfId="405"/>
    <cellStyle name="好_101(上)10週食譜_新坡102下第四周菜單1030225" xfId="406"/>
    <cellStyle name="好_101(上)11週食譜" xfId="407"/>
    <cellStyle name="好_101(上)11週食譜_新坡102下第五周菜單1030305" xfId="408"/>
    <cellStyle name="好_101(上)11週食譜_新坡102下第四周菜單1030225" xfId="409"/>
    <cellStyle name="好_101(上)12週食譜" xfId="410"/>
    <cellStyle name="好_101(上)12週食譜_新坡102下第五周菜單1030305" xfId="411"/>
    <cellStyle name="好_101(上)12週食譜_新坡102下第四周菜單1030225" xfId="412"/>
    <cellStyle name="好_101(上)13週食譜" xfId="413"/>
    <cellStyle name="好_101(上)13週食譜_新坡102下第五周菜單1030305" xfId="414"/>
    <cellStyle name="好_101(上)13週食譜_新坡102下第四周菜單1030225" xfId="415"/>
    <cellStyle name="好_101(上)14週食譜" xfId="416"/>
    <cellStyle name="好_101(上)14週食譜_新坡102下第五周菜單1030305" xfId="417"/>
    <cellStyle name="好_101(上)14週食譜_新坡102下第四周菜單1030225" xfId="418"/>
    <cellStyle name="好_101(上)15週食譜" xfId="419"/>
    <cellStyle name="好_101(上)15週食譜_新坡102下第五周菜單1030305" xfId="420"/>
    <cellStyle name="好_101(上)15週食譜_新坡102下第四周菜單1030225" xfId="421"/>
    <cellStyle name="好_101(上)16週食譜" xfId="422"/>
    <cellStyle name="好_101(上)16週食譜_新坡102下第五周菜單1030305" xfId="423"/>
    <cellStyle name="好_101(上)16週食譜_新坡102下第四周菜單1030225" xfId="424"/>
    <cellStyle name="好_101(上)17-2週食譜" xfId="425"/>
    <cellStyle name="好_101(上)17-2週食譜_新坡102下第五周菜單1030305" xfId="426"/>
    <cellStyle name="好_101(上)17-2週食譜_新坡102下第四周菜單1030225" xfId="427"/>
    <cellStyle name="好_101(上)18週食譜" xfId="428"/>
    <cellStyle name="好_101(上)18週食譜_新坡102下第五周菜單1030305" xfId="429"/>
    <cellStyle name="好_101(上)18週食譜_新坡102下第四周菜單1030225" xfId="430"/>
    <cellStyle name="好_101(上)19週食譜" xfId="431"/>
    <cellStyle name="好_101(上)19週食譜_新坡102下第五周菜單1030305" xfId="432"/>
    <cellStyle name="好_101(上)19週食譜_新坡102下第四周菜單1030225" xfId="433"/>
    <cellStyle name="好_101(上)20週食譜" xfId="434"/>
    <cellStyle name="好_101(上)20週食譜_新坡102下第五周菜單1030305" xfId="435"/>
    <cellStyle name="好_101(上)20週食譜_新坡102下第四周菜單1030225" xfId="436"/>
    <cellStyle name="好_101(上)21週食譜" xfId="437"/>
    <cellStyle name="好_101(上)21週食譜_新坡102下第五周菜單1030305" xfId="438"/>
    <cellStyle name="好_101(上)21週食譜_新坡102下第四周菜單1030225" xfId="439"/>
    <cellStyle name="好_1030714-0718-23週景碩" xfId="440"/>
    <cellStyle name="好_中山100.1.2月" xfId="441"/>
    <cellStyle name="好_中山100.1.2月_新坡102下第五周菜單1030305" xfId="442"/>
    <cellStyle name="好_中山100.1.2月_新坡102下第四周菜單1030225" xfId="443"/>
    <cellStyle name="好_中山99.10月" xfId="444"/>
    <cellStyle name="好_中山99.10月_新坡102下第五周菜單1030305" xfId="445"/>
    <cellStyle name="好_中山99.10月_新坡102下第四周菜單1030225" xfId="446"/>
    <cellStyle name="好_中山幼點心表-99.10月(修)" xfId="447"/>
    <cellStyle name="好_中山幼點心表-99.10月(修)_新坡102下第五周菜單1030305" xfId="448"/>
    <cellStyle name="好_中山幼點心表-99.10月(修)_新坡102下第四周菜單1030225" xfId="449"/>
    <cellStyle name="好_中壢菜單" xfId="450"/>
    <cellStyle name="好_公版9月菜單" xfId="451"/>
    <cellStyle name="好_第三週" xfId="452"/>
    <cellStyle name="好_第四週" xfId="453"/>
    <cellStyle name="好_複本_1010220-1010224菜單.xls_" xfId="454"/>
    <cellStyle name="計算方式 2" xfId="455"/>
    <cellStyle name="計算方式 3" xfId="456"/>
    <cellStyle name="貨幣 2" xfId="457"/>
    <cellStyle name="連結的儲存格 2" xfId="458"/>
    <cellStyle name="連結的儲存格 3" xfId="459"/>
    <cellStyle name="備註 2" xfId="460"/>
    <cellStyle name="備註 2 2" xfId="461"/>
    <cellStyle name="備註 2_中壢103.8菜單總表" xfId="462"/>
    <cellStyle name="備註 3" xfId="463"/>
    <cellStyle name="說明文字 2" xfId="464"/>
    <cellStyle name="說明文字 3" xfId="465"/>
    <cellStyle name="輔色1 2" xfId="466"/>
    <cellStyle name="輔色1 3" xfId="467"/>
    <cellStyle name="輔色1 3 2" xfId="468"/>
    <cellStyle name="輔色1 3 3" xfId="469"/>
    <cellStyle name="輔色2 2" xfId="470"/>
    <cellStyle name="輔色2 3" xfId="471"/>
    <cellStyle name="輔色3 2" xfId="472"/>
    <cellStyle name="輔色3 3" xfId="473"/>
    <cellStyle name="輔色4 2" xfId="474"/>
    <cellStyle name="輔色4 3" xfId="475"/>
    <cellStyle name="輔色5 2" xfId="476"/>
    <cellStyle name="輔色5 3" xfId="477"/>
    <cellStyle name="輔色6 2" xfId="478"/>
    <cellStyle name="輔色6 3" xfId="479"/>
    <cellStyle name="標題 1 2" xfId="480"/>
    <cellStyle name="標題 1 3" xfId="481"/>
    <cellStyle name="標題 2 2" xfId="482"/>
    <cellStyle name="標題 2 3" xfId="483"/>
    <cellStyle name="標題 3 2" xfId="484"/>
    <cellStyle name="標題 3 3" xfId="485"/>
    <cellStyle name="標題 4 2" xfId="486"/>
    <cellStyle name="標題 4 3" xfId="487"/>
    <cellStyle name="標題 5" xfId="488"/>
    <cellStyle name="標題 6" xfId="489"/>
    <cellStyle name="輸入 2" xfId="490"/>
    <cellStyle name="輸入 3" xfId="491"/>
    <cellStyle name="輸出 2" xfId="492"/>
    <cellStyle name="輸出 3" xfId="493"/>
    <cellStyle name="檢查儲存格 2" xfId="494"/>
    <cellStyle name="檢查儲存格 3" xfId="495"/>
    <cellStyle name="壞 2" xfId="496"/>
    <cellStyle name="壞 3" xfId="497"/>
    <cellStyle name="壞_0822仁-103年.9月菜單(幼)" xfId="498"/>
    <cellStyle name="壞_0823仁-103.9_菜單" xfId="499"/>
    <cellStyle name="壞_101(上)02週食譜" xfId="500"/>
    <cellStyle name="壞_101(上)02週食譜_新坡102下第五周菜單1030305" xfId="501"/>
    <cellStyle name="壞_101(上)02週食譜_新坡102下第四周菜單1030225" xfId="502"/>
    <cellStyle name="壞_101(上)03週食譜" xfId="503"/>
    <cellStyle name="壞_101(上)03週食譜_新坡102下第五周菜單1030305" xfId="504"/>
    <cellStyle name="壞_101(上)03週食譜_新坡102下第四周菜單1030225" xfId="505"/>
    <cellStyle name="壞_101(上)04週食譜" xfId="506"/>
    <cellStyle name="壞_101(上)04週食譜_新坡102下第五周菜單1030305" xfId="507"/>
    <cellStyle name="壞_101(上)04週食譜_新坡102下第四周菜單1030225" xfId="508"/>
    <cellStyle name="壞_101(上)04週新職教育日食譜" xfId="509"/>
    <cellStyle name="壞_101(上)04週新職教育日食譜_新坡102下第五周菜單1030305" xfId="510"/>
    <cellStyle name="壞_101(上)04週新職教育日食譜_新坡102下第四周菜單1030225" xfId="511"/>
    <cellStyle name="壞_101(上)05週食譜" xfId="512"/>
    <cellStyle name="壞_101(上)05週食譜_新坡102下第五周菜單1030305" xfId="513"/>
    <cellStyle name="壞_101(上)05週食譜_新坡102下第四周菜單1030225" xfId="514"/>
    <cellStyle name="壞_101(上)06週食譜" xfId="515"/>
    <cellStyle name="壞_101(上)06週食譜_新坡102下第五周菜單1030305" xfId="516"/>
    <cellStyle name="壞_101(上)06週食譜_新坡102下第四周菜單1030225" xfId="517"/>
    <cellStyle name="壞_101(上)07週食譜" xfId="518"/>
    <cellStyle name="壞_101(上)07週食譜_新坡102下第五周菜單1030305" xfId="519"/>
    <cellStyle name="壞_101(上)07週食譜_新坡102下第四周菜單1030225" xfId="520"/>
    <cellStyle name="壞_101(上)08週食譜" xfId="521"/>
    <cellStyle name="壞_101(上)08週食譜_新坡102下第五周菜單1030305" xfId="522"/>
    <cellStyle name="壞_101(上)08週食譜_新坡102下第四周菜單1030225" xfId="523"/>
    <cellStyle name="壞_101(上)09週食譜" xfId="524"/>
    <cellStyle name="壞_101(上)09週食譜_新坡102下第五周菜單1030305" xfId="525"/>
    <cellStyle name="壞_101(上)09週食譜_新坡102下第四周菜單1030225" xfId="526"/>
    <cellStyle name="壞_101(上)10週食譜" xfId="527"/>
    <cellStyle name="壞_101(上)10週食譜_新坡102下第五周菜單1030305" xfId="528"/>
    <cellStyle name="壞_101(上)10週食譜_新坡102下第四周菜單1030225" xfId="529"/>
    <cellStyle name="壞_101(上)11週食譜" xfId="530"/>
    <cellStyle name="壞_101(上)11週食譜_新坡102下第五周菜單1030305" xfId="531"/>
    <cellStyle name="壞_101(上)11週食譜_新坡102下第四周菜單1030225" xfId="532"/>
    <cellStyle name="壞_101(上)12週食譜" xfId="533"/>
    <cellStyle name="壞_101(上)12週食譜_新坡102下第五周菜單1030305" xfId="534"/>
    <cellStyle name="壞_101(上)12週食譜_新坡102下第四周菜單1030225" xfId="535"/>
    <cellStyle name="壞_101(上)13週食譜" xfId="536"/>
    <cellStyle name="壞_101(上)13週食譜_新坡102下第五周菜單1030305" xfId="537"/>
    <cellStyle name="壞_101(上)13週食譜_新坡102下第四周菜單1030225" xfId="538"/>
    <cellStyle name="壞_101(上)14週食譜" xfId="539"/>
    <cellStyle name="壞_101(上)14週食譜_新坡102下第五周菜單1030305" xfId="540"/>
    <cellStyle name="壞_101(上)14週食譜_新坡102下第四周菜單1030225" xfId="541"/>
    <cellStyle name="壞_101(上)15週食譜" xfId="542"/>
    <cellStyle name="壞_101(上)15週食譜_新坡102下第五周菜單1030305" xfId="543"/>
    <cellStyle name="壞_101(上)15週食譜_新坡102下第四周菜單1030225" xfId="544"/>
    <cellStyle name="壞_101(上)16週食譜" xfId="545"/>
    <cellStyle name="壞_101(上)16週食譜_新坡102下第五周菜單1030305" xfId="546"/>
    <cellStyle name="壞_101(上)16週食譜_新坡102下第四周菜單1030225" xfId="547"/>
    <cellStyle name="壞_101(上)17-2週食譜" xfId="548"/>
    <cellStyle name="壞_101(上)17-2週食譜_新坡102下第五周菜單1030305" xfId="549"/>
    <cellStyle name="壞_101(上)17-2週食譜_新坡102下第四周菜單1030225" xfId="550"/>
    <cellStyle name="壞_101(上)18週食譜" xfId="551"/>
    <cellStyle name="壞_101(上)18週食譜_新坡102下第五周菜單1030305" xfId="552"/>
    <cellStyle name="壞_101(上)18週食譜_新坡102下第四周菜單1030225" xfId="553"/>
    <cellStyle name="壞_101(上)19週食譜" xfId="554"/>
    <cellStyle name="壞_101(上)19週食譜_新坡102下第五周菜單1030305" xfId="555"/>
    <cellStyle name="壞_101(上)19週食譜_新坡102下第四周菜單1030225" xfId="556"/>
    <cellStyle name="壞_101(上)20週食譜" xfId="557"/>
    <cellStyle name="壞_101(上)20週食譜_新坡102下第五周菜單1030305" xfId="558"/>
    <cellStyle name="壞_101(上)20週食譜_新坡102下第四周菜單1030225" xfId="559"/>
    <cellStyle name="壞_101(上)21週食譜" xfId="560"/>
    <cellStyle name="壞_101(上)21週食譜_新坡102下第五周菜單1030305" xfId="561"/>
    <cellStyle name="壞_101(上)21週食譜_新坡102下第四周菜單1030225" xfId="562"/>
    <cellStyle name="壞_1014仁-103年11月菜單" xfId="563"/>
    <cellStyle name="壞_1027仁-103.11_菜單" xfId="564"/>
    <cellStyle name="壞_103.9 菜單" xfId="565"/>
    <cellStyle name="壞_1030714-0718-23週景碩" xfId="566"/>
    <cellStyle name="壞_10309仁和菜單總表" xfId="567"/>
    <cellStyle name="壞_10309菜單-仁和" xfId="568"/>
    <cellStyle name="壞_10402菜單-仁和" xfId="569"/>
    <cellStyle name="壞_1120仁-103.12_菜單" xfId="570"/>
    <cellStyle name="壞_1224仁-104.1_菜單" xfId="571"/>
    <cellStyle name="壞_1224仁-104.1_菜單2" xfId="572"/>
    <cellStyle name="壞_中山99.10月" xfId="573"/>
    <cellStyle name="壞_中山99.10月_新坡102下第五周菜單1030305" xfId="574"/>
    <cellStyle name="壞_中山99.10月_新坡102下第四周菜單1030225" xfId="575"/>
    <cellStyle name="壞_中山幼點心表-99.10月(修)" xfId="576"/>
    <cellStyle name="壞_中山幼點心表-99.10月(修)_新坡102下第五周菜單1030305" xfId="577"/>
    <cellStyle name="壞_中山幼點心表-99.10月(修)_新坡102下第四周菜單1030225" xfId="578"/>
    <cellStyle name="壞_中壢菜單" xfId="579"/>
    <cellStyle name="壞_仁和國小102.09月份菜單" xfId="580"/>
    <cellStyle name="壞_光明10005菜單-修" xfId="581"/>
    <cellStyle name="壞_吉元12月審核菜單" xfId="582"/>
    <cellStyle name="壞_竹東100.4月菜單(+一覽)test" xfId="583"/>
    <cellStyle name="壞_食材對照表" xfId="584"/>
    <cellStyle name="壞_第三週" xfId="585"/>
    <cellStyle name="壞_第四週" xfId="586"/>
    <cellStyle name="壞_複本_1010220-1010224菜單.xls_" xfId="587"/>
    <cellStyle name="警告文字 2" xfId="588"/>
    <cellStyle name="警告文字 3" xfId="5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8283;&#33756;&#21934;/1&#26412;&#26399;&#33756;&#21934;/&#39184;&#21345;10908-A04&#26032;&#35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後改"/>
      <sheetName val="109上總版"/>
      <sheetName val="餐卡"/>
      <sheetName val="109上總"/>
      <sheetName val="109上細"/>
      <sheetName val="109上細版"/>
      <sheetName val="109下總"/>
      <sheetName val="109下細"/>
      <sheetName val="109下細-值"/>
      <sheetName val="109下總版"/>
      <sheetName val="109下細版"/>
    </sheetNames>
    <sheetDataSet>
      <sheetData sheetId="0"/>
      <sheetData sheetId="1"/>
      <sheetData sheetId="2">
        <row r="1"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</v>
          </cell>
          <cell r="Y1">
            <v>3</v>
          </cell>
          <cell r="Z1">
            <v>4</v>
          </cell>
          <cell r="AA1">
            <v>24</v>
          </cell>
          <cell r="AB1">
            <v>25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3">
          <cell r="D3" t="str">
            <v>休假日</v>
          </cell>
        </row>
        <row r="4">
          <cell r="D4" t="str">
            <v>元旦放假</v>
          </cell>
          <cell r="E4" t="str">
            <v>不供餐</v>
          </cell>
        </row>
        <row r="5">
          <cell r="D5" t="str">
            <v>中秋佳節愉快</v>
          </cell>
          <cell r="E5" t="str">
            <v>不供餐</v>
          </cell>
        </row>
        <row r="6">
          <cell r="D6" t="str">
            <v>雙十節休假</v>
          </cell>
          <cell r="E6" t="str">
            <v>不供餐</v>
          </cell>
        </row>
        <row r="7">
          <cell r="D7" t="str">
            <v>228休假</v>
          </cell>
          <cell r="E7" t="str">
            <v>不供餐</v>
          </cell>
        </row>
        <row r="8">
          <cell r="D8" t="str">
            <v>兒童節休假</v>
          </cell>
          <cell r="E8" t="str">
            <v>不供餐</v>
          </cell>
        </row>
        <row r="9">
          <cell r="D9" t="str">
            <v>端午節休假</v>
          </cell>
          <cell r="E9" t="str">
            <v>不供餐</v>
          </cell>
        </row>
        <row r="10">
          <cell r="D10" t="str">
            <v>餐別</v>
          </cell>
        </row>
        <row r="11">
          <cell r="D11" t="str">
            <v>蔬特餐</v>
          </cell>
          <cell r="E11" t="str">
            <v>環保蔬食</v>
          </cell>
          <cell r="G11" t="str">
            <v>簡餐</v>
          </cell>
        </row>
        <row r="12">
          <cell r="D12" t="str">
            <v>蔬食餐</v>
          </cell>
          <cell r="E12" t="str">
            <v>白米-存</v>
          </cell>
          <cell r="F12">
            <v>40</v>
          </cell>
        </row>
        <row r="13">
          <cell r="D13" t="str">
            <v>特  餐</v>
          </cell>
          <cell r="E13" t="str">
            <v>特餐</v>
          </cell>
        </row>
        <row r="14">
          <cell r="D14" t="str">
            <v>穀飯</v>
          </cell>
        </row>
        <row r="15">
          <cell r="D15" t="str">
            <v>紅藜飯</v>
          </cell>
          <cell r="E15" t="str">
            <v>白米-存</v>
          </cell>
          <cell r="F15">
            <v>38</v>
          </cell>
          <cell r="H15" t="str">
            <v>紅藜麥</v>
          </cell>
          <cell r="I15">
            <v>0.5</v>
          </cell>
        </row>
        <row r="16">
          <cell r="D16" t="str">
            <v>芝麻飯</v>
          </cell>
          <cell r="E16" t="str">
            <v>白米-存</v>
          </cell>
          <cell r="F16">
            <v>38</v>
          </cell>
          <cell r="H16" t="str">
            <v>黑芝麻</v>
          </cell>
          <cell r="I16">
            <v>0.5</v>
          </cell>
        </row>
        <row r="17">
          <cell r="D17" t="str">
            <v>小米飯</v>
          </cell>
          <cell r="E17" t="str">
            <v>白米-存</v>
          </cell>
          <cell r="F17">
            <v>32</v>
          </cell>
          <cell r="H17" t="str">
            <v>小米</v>
          </cell>
          <cell r="I17">
            <v>8</v>
          </cell>
        </row>
        <row r="18">
          <cell r="D18" t="str">
            <v>五穀飯</v>
          </cell>
          <cell r="E18" t="str">
            <v>白米-存</v>
          </cell>
          <cell r="F18">
            <v>32</v>
          </cell>
          <cell r="H18" t="str">
            <v>五穀米</v>
          </cell>
          <cell r="I18">
            <v>8</v>
          </cell>
        </row>
        <row r="19">
          <cell r="D19" t="str">
            <v>麥片飯</v>
          </cell>
          <cell r="E19" t="str">
            <v>白米-存</v>
          </cell>
          <cell r="F19">
            <v>32</v>
          </cell>
          <cell r="H19" t="str">
            <v>麥片</v>
          </cell>
          <cell r="I19">
            <v>8</v>
          </cell>
        </row>
        <row r="20">
          <cell r="D20" t="str">
            <v>燕麥飯</v>
          </cell>
          <cell r="E20" t="str">
            <v>白米-存</v>
          </cell>
          <cell r="F20">
            <v>32</v>
          </cell>
          <cell r="H20" t="str">
            <v>燕麥粒</v>
          </cell>
          <cell r="I20">
            <v>8</v>
          </cell>
        </row>
        <row r="21">
          <cell r="D21" t="str">
            <v>蕎麥飯</v>
          </cell>
          <cell r="E21" t="str">
            <v>白米-存</v>
          </cell>
          <cell r="F21">
            <v>32</v>
          </cell>
          <cell r="H21" t="str">
            <v>蕎麥</v>
          </cell>
          <cell r="I21">
            <v>8</v>
          </cell>
        </row>
        <row r="22">
          <cell r="D22" t="str">
            <v>糙米飯</v>
          </cell>
          <cell r="E22" t="str">
            <v>白米-存</v>
          </cell>
          <cell r="F22">
            <v>32</v>
          </cell>
          <cell r="H22" t="str">
            <v>糙米</v>
          </cell>
          <cell r="I22">
            <v>8</v>
          </cell>
        </row>
        <row r="23">
          <cell r="D23" t="str">
            <v>薏仁飯</v>
          </cell>
          <cell r="E23" t="str">
            <v>白米-存</v>
          </cell>
          <cell r="F23">
            <v>32</v>
          </cell>
          <cell r="H23" t="str">
            <v>小薏仁</v>
          </cell>
          <cell r="I23">
            <v>8</v>
          </cell>
        </row>
        <row r="24">
          <cell r="D24" t="str">
            <v>薑黃飯</v>
          </cell>
          <cell r="E24" t="str">
            <v>白米-存</v>
          </cell>
          <cell r="F24">
            <v>38</v>
          </cell>
          <cell r="H24" t="str">
            <v>薑黃粉</v>
          </cell>
          <cell r="I24">
            <v>0.06</v>
          </cell>
        </row>
        <row r="25">
          <cell r="D25" t="str">
            <v>味島香鬆飯</v>
          </cell>
          <cell r="E25" t="str">
            <v>白米-存</v>
          </cell>
          <cell r="F25">
            <v>38</v>
          </cell>
          <cell r="H25" t="str">
            <v>味島香鬆</v>
          </cell>
          <cell r="I25">
            <v>1.3</v>
          </cell>
        </row>
        <row r="26">
          <cell r="D26" t="str">
            <v>起司飯</v>
          </cell>
          <cell r="E26" t="str">
            <v>白米-存</v>
          </cell>
          <cell r="F26">
            <v>38</v>
          </cell>
          <cell r="H26" t="str">
            <v>起司絲</v>
          </cell>
          <cell r="I26">
            <v>3</v>
          </cell>
        </row>
        <row r="27">
          <cell r="D27" t="str">
            <v>紫米飯</v>
          </cell>
          <cell r="E27" t="str">
            <v>白米-存</v>
          </cell>
          <cell r="F27">
            <v>35</v>
          </cell>
          <cell r="H27" t="str">
            <v>黑糯米</v>
          </cell>
          <cell r="I27">
            <v>5</v>
          </cell>
        </row>
        <row r="28">
          <cell r="D28" t="str">
            <v>紅扁豆飯</v>
          </cell>
          <cell r="E28" t="str">
            <v>白米-存</v>
          </cell>
          <cell r="F28">
            <v>35</v>
          </cell>
          <cell r="H28" t="str">
            <v>紅扁豆</v>
          </cell>
          <cell r="I28">
            <v>5</v>
          </cell>
        </row>
        <row r="29">
          <cell r="D29" t="str">
            <v>胚芽飯</v>
          </cell>
          <cell r="E29" t="str">
            <v>白米-存</v>
          </cell>
          <cell r="F29">
            <v>32</v>
          </cell>
          <cell r="H29" t="str">
            <v>胚芽米</v>
          </cell>
          <cell r="I29">
            <v>8</v>
          </cell>
        </row>
        <row r="30">
          <cell r="D30" t="str">
            <v>香Q白飯</v>
          </cell>
          <cell r="E30" t="str">
            <v>白米-存</v>
          </cell>
          <cell r="F30">
            <v>40</v>
          </cell>
        </row>
        <row r="31">
          <cell r="D31" t="str">
            <v>炒燴飯</v>
          </cell>
        </row>
        <row r="32">
          <cell r="D32" t="str">
            <v>蝦仁蛋炒飯</v>
          </cell>
          <cell r="E32" t="str">
            <v>白米-存</v>
          </cell>
          <cell r="F32">
            <v>40</v>
          </cell>
          <cell r="H32" t="str">
            <v>CAS肉絲</v>
          </cell>
          <cell r="I32">
            <v>5</v>
          </cell>
          <cell r="K32" t="str">
            <v>蝦仁</v>
          </cell>
          <cell r="L32">
            <v>15</v>
          </cell>
          <cell r="N32" t="str">
            <v>三色丁非基改</v>
          </cell>
          <cell r="O32">
            <v>10</v>
          </cell>
          <cell r="Q32" t="str">
            <v>洋蔥</v>
          </cell>
          <cell r="R32">
            <v>12</v>
          </cell>
          <cell r="T32" t="str">
            <v>洗選蛋w</v>
          </cell>
          <cell r="U32">
            <v>12</v>
          </cell>
          <cell r="W32" t="str">
            <v>蔥w</v>
          </cell>
          <cell r="X32">
            <v>0.7</v>
          </cell>
        </row>
        <row r="33">
          <cell r="D33" t="str">
            <v>肉絲蛋炒飯</v>
          </cell>
          <cell r="E33" t="str">
            <v>白米-存</v>
          </cell>
          <cell r="F33">
            <v>40</v>
          </cell>
          <cell r="H33" t="str">
            <v>CAS肉絲</v>
          </cell>
          <cell r="I33">
            <v>12</v>
          </cell>
          <cell r="K33" t="str">
            <v>三色丁非基改</v>
          </cell>
          <cell r="L33">
            <v>12</v>
          </cell>
          <cell r="N33" t="str">
            <v>洋蔥</v>
          </cell>
          <cell r="O33">
            <v>20</v>
          </cell>
          <cell r="Q33" t="str">
            <v>洗選蛋w</v>
          </cell>
          <cell r="R33">
            <v>12</v>
          </cell>
          <cell r="T33" t="str">
            <v>蔥w</v>
          </cell>
          <cell r="U33">
            <v>0.5</v>
          </cell>
        </row>
        <row r="34">
          <cell r="D34" t="str">
            <v>豬柳燴飯</v>
          </cell>
          <cell r="E34" t="str">
            <v>白米-存</v>
          </cell>
          <cell r="F34">
            <v>40</v>
          </cell>
          <cell r="H34" t="str">
            <v>CAS肉絲</v>
          </cell>
          <cell r="I34">
            <v>15</v>
          </cell>
          <cell r="K34" t="str">
            <v>洋蔥</v>
          </cell>
          <cell r="L34">
            <v>10</v>
          </cell>
          <cell r="N34" t="str">
            <v>時蔬</v>
          </cell>
          <cell r="O34">
            <v>15</v>
          </cell>
          <cell r="Q34" t="str">
            <v>紅蘿蔔w</v>
          </cell>
          <cell r="R34">
            <v>5</v>
          </cell>
          <cell r="T34" t="str">
            <v>蔥w</v>
          </cell>
          <cell r="U34">
            <v>0.5</v>
          </cell>
        </row>
        <row r="35">
          <cell r="D35" t="str">
            <v>玉米絞肉蛋炒飯</v>
          </cell>
          <cell r="E35" t="str">
            <v>白米-存</v>
          </cell>
          <cell r="F35">
            <v>40</v>
          </cell>
          <cell r="H35" t="str">
            <v>CAS絞肉</v>
          </cell>
          <cell r="I35">
            <v>12</v>
          </cell>
          <cell r="K35" t="str">
            <v>玉米粒非基改</v>
          </cell>
          <cell r="L35">
            <v>15</v>
          </cell>
          <cell r="N35" t="str">
            <v>紅蘿蔔w</v>
          </cell>
          <cell r="O35">
            <v>6</v>
          </cell>
          <cell r="Q35" t="str">
            <v>洗選蛋w</v>
          </cell>
          <cell r="R35">
            <v>12</v>
          </cell>
          <cell r="T35" t="str">
            <v>蔥w</v>
          </cell>
          <cell r="U35">
            <v>0.7</v>
          </cell>
          <cell r="W35" t="str">
            <v>香菇w</v>
          </cell>
          <cell r="X35">
            <v>0.7</v>
          </cell>
        </row>
        <row r="36">
          <cell r="D36" t="str">
            <v>香菇白米油飯</v>
          </cell>
          <cell r="E36" t="str">
            <v>白米-存</v>
          </cell>
          <cell r="F36">
            <v>40</v>
          </cell>
          <cell r="H36" t="str">
            <v>CAS絞肉</v>
          </cell>
          <cell r="I36">
            <v>15</v>
          </cell>
          <cell r="K36" t="str">
            <v>豆干丁非基改</v>
          </cell>
          <cell r="L36">
            <v>12</v>
          </cell>
          <cell r="N36" t="str">
            <v>碎蘿蔔干</v>
          </cell>
          <cell r="O36">
            <v>10</v>
          </cell>
          <cell r="Q36" t="str">
            <v>香菇w</v>
          </cell>
          <cell r="R36">
            <v>0.5</v>
          </cell>
          <cell r="T36" t="str">
            <v>蝦米w</v>
          </cell>
          <cell r="U36">
            <v>0.5</v>
          </cell>
          <cell r="W36" t="str">
            <v>油蔥酥</v>
          </cell>
          <cell r="X36">
            <v>0.2</v>
          </cell>
        </row>
        <row r="37">
          <cell r="D37" t="str">
            <v>滷肉飯</v>
          </cell>
          <cell r="E37" t="str">
            <v>白米-存</v>
          </cell>
          <cell r="F37">
            <v>40</v>
          </cell>
          <cell r="H37" t="str">
            <v>CAS絞肉</v>
          </cell>
          <cell r="I37">
            <v>25</v>
          </cell>
          <cell r="K37" t="str">
            <v>碎豆干非基改</v>
          </cell>
          <cell r="L37">
            <v>10</v>
          </cell>
          <cell r="N37" t="str">
            <v>洋蔥</v>
          </cell>
          <cell r="O37">
            <v>10</v>
          </cell>
          <cell r="Q37" t="str">
            <v>紅蔥頭</v>
          </cell>
          <cell r="R37">
            <v>0.5</v>
          </cell>
        </row>
        <row r="38">
          <cell r="D38" t="str">
            <v>泰式打拋肉飯</v>
          </cell>
          <cell r="E38" t="str">
            <v>白米-存</v>
          </cell>
          <cell r="F38">
            <v>40</v>
          </cell>
          <cell r="H38" t="str">
            <v>CAS絞肉</v>
          </cell>
          <cell r="I38">
            <v>30</v>
          </cell>
          <cell r="K38" t="str">
            <v>時蔬</v>
          </cell>
          <cell r="L38">
            <v>15</v>
          </cell>
          <cell r="M38" t="str">
            <v>大蕃茄</v>
          </cell>
          <cell r="N38" t="str">
            <v>洋蔥</v>
          </cell>
          <cell r="O38">
            <v>15</v>
          </cell>
          <cell r="Q38" t="str">
            <v>蒜頭w</v>
          </cell>
          <cell r="R38">
            <v>0.5</v>
          </cell>
          <cell r="T38" t="str">
            <v>九層塔</v>
          </cell>
          <cell r="U38">
            <v>1</v>
          </cell>
        </row>
        <row r="39">
          <cell r="D39" t="str">
            <v>南洋鳳梨炒飯</v>
          </cell>
          <cell r="E39" t="str">
            <v>白米-存</v>
          </cell>
          <cell r="F39">
            <v>40</v>
          </cell>
          <cell r="H39" t="str">
            <v>CAS絞肉</v>
          </cell>
          <cell r="I39">
            <v>10</v>
          </cell>
          <cell r="K39" t="str">
            <v>蝦仁</v>
          </cell>
          <cell r="L39">
            <v>6</v>
          </cell>
          <cell r="N39" t="str">
            <v>鳳梨罐</v>
          </cell>
          <cell r="O39">
            <v>8</v>
          </cell>
          <cell r="Q39" t="str">
            <v>三色丁非基改</v>
          </cell>
          <cell r="R39">
            <v>10</v>
          </cell>
          <cell r="T39" t="str">
            <v>洗選蛋w</v>
          </cell>
          <cell r="U39">
            <v>12</v>
          </cell>
          <cell r="W39" t="str">
            <v>蔥w</v>
          </cell>
          <cell r="X39">
            <v>0.7</v>
          </cell>
        </row>
        <row r="40">
          <cell r="D40" t="str">
            <v>咖哩豬肉飯</v>
          </cell>
          <cell r="E40" t="str">
            <v>白米-存</v>
          </cell>
          <cell r="F40">
            <v>40</v>
          </cell>
          <cell r="H40" t="str">
            <v>CAS肉片</v>
          </cell>
          <cell r="I40">
            <v>30</v>
          </cell>
          <cell r="K40" t="str">
            <v>洋芋</v>
          </cell>
          <cell r="L40">
            <v>20</v>
          </cell>
          <cell r="N40" t="str">
            <v>洋蔥</v>
          </cell>
          <cell r="O40">
            <v>8</v>
          </cell>
          <cell r="Q40" t="str">
            <v>紅蘿蔔w</v>
          </cell>
          <cell r="R40">
            <v>8</v>
          </cell>
          <cell r="T40" t="str">
            <v>咖哩塊</v>
          </cell>
          <cell r="U40">
            <v>5</v>
          </cell>
        </row>
        <row r="41">
          <cell r="D41" t="str">
            <v>什錦味噌蓋飯</v>
          </cell>
          <cell r="E41" t="str">
            <v>白米-存</v>
          </cell>
          <cell r="F41">
            <v>40</v>
          </cell>
          <cell r="H41" t="str">
            <v>CAS肉片</v>
          </cell>
          <cell r="I41">
            <v>15</v>
          </cell>
          <cell r="K41" t="str">
            <v>洋蔥</v>
          </cell>
          <cell r="L41">
            <v>10</v>
          </cell>
          <cell r="N41" t="str">
            <v>高麗菜</v>
          </cell>
          <cell r="O41">
            <v>30</v>
          </cell>
          <cell r="Q41" t="str">
            <v>紅蘿蔔w</v>
          </cell>
          <cell r="R41">
            <v>5</v>
          </cell>
          <cell r="T41" t="str">
            <v>味噌非基改</v>
          </cell>
          <cell r="U41">
            <v>8</v>
          </cell>
          <cell r="W41" t="str">
            <v>蔥w</v>
          </cell>
        </row>
        <row r="42">
          <cell r="D42" t="str">
            <v>豬肉滑蛋燴飯</v>
          </cell>
          <cell r="E42" t="str">
            <v>白米-存</v>
          </cell>
          <cell r="F42">
            <v>40</v>
          </cell>
          <cell r="H42" t="str">
            <v>CAS肉片</v>
          </cell>
          <cell r="I42">
            <v>15</v>
          </cell>
          <cell r="K42" t="str">
            <v>三色丁非基改</v>
          </cell>
          <cell r="L42">
            <v>8</v>
          </cell>
          <cell r="N42" t="str">
            <v>時蔬</v>
          </cell>
          <cell r="O42">
            <v>20</v>
          </cell>
          <cell r="Q42" t="str">
            <v>洋蔥</v>
          </cell>
          <cell r="R42">
            <v>10</v>
          </cell>
          <cell r="T42" t="str">
            <v>黑木耳絲w</v>
          </cell>
          <cell r="U42">
            <v>0.5</v>
          </cell>
          <cell r="W42" t="str">
            <v>洗選蛋w</v>
          </cell>
          <cell r="X42">
            <v>15</v>
          </cell>
        </row>
        <row r="43">
          <cell r="D43" t="str">
            <v>麻油豬肉飯</v>
          </cell>
          <cell r="E43" t="str">
            <v>白米-存</v>
          </cell>
          <cell r="F43">
            <v>40</v>
          </cell>
          <cell r="H43" t="str">
            <v>CAS肉片</v>
          </cell>
          <cell r="I43">
            <v>12</v>
          </cell>
          <cell r="K43" t="str">
            <v>高麗菜</v>
          </cell>
          <cell r="L43">
            <v>30</v>
          </cell>
          <cell r="N43" t="str">
            <v>杏鮑菇</v>
          </cell>
          <cell r="O43">
            <v>8</v>
          </cell>
          <cell r="Q43" t="str">
            <v>麻油-存</v>
          </cell>
          <cell r="R43">
            <v>1</v>
          </cell>
          <cell r="T43" t="str">
            <v>薑w</v>
          </cell>
          <cell r="U43">
            <v>1</v>
          </cell>
        </row>
        <row r="44">
          <cell r="D44" t="str">
            <v>回鍋肉飯</v>
          </cell>
          <cell r="E44" t="str">
            <v>白米-存</v>
          </cell>
          <cell r="F44">
            <v>30</v>
          </cell>
          <cell r="H44" t="str">
            <v>CAS肉片</v>
          </cell>
          <cell r="I44">
            <v>35</v>
          </cell>
          <cell r="K44" t="str">
            <v>豆干片非基改</v>
          </cell>
          <cell r="L44">
            <v>10</v>
          </cell>
          <cell r="N44" t="str">
            <v>高麗菜</v>
          </cell>
          <cell r="O44">
            <v>15</v>
          </cell>
          <cell r="Q44" t="str">
            <v>豆瓣醬非基改</v>
          </cell>
          <cell r="R44">
            <v>0.5</v>
          </cell>
          <cell r="S44" t="str">
            <v>十全</v>
          </cell>
        </row>
        <row r="45">
          <cell r="D45" t="str">
            <v>照燒肉片飯</v>
          </cell>
          <cell r="E45" t="str">
            <v>白米-存</v>
          </cell>
          <cell r="F45">
            <v>40</v>
          </cell>
          <cell r="H45" t="str">
            <v>CAS肉片</v>
          </cell>
          <cell r="I45">
            <v>30</v>
          </cell>
          <cell r="K45" t="str">
            <v>洋蔥</v>
          </cell>
          <cell r="L45">
            <v>20</v>
          </cell>
          <cell r="N45" t="str">
            <v>白芝麻</v>
          </cell>
          <cell r="O45">
            <v>2</v>
          </cell>
          <cell r="Q45" t="str">
            <v>二砂糖</v>
          </cell>
          <cell r="R45">
            <v>0.1</v>
          </cell>
        </row>
        <row r="46">
          <cell r="D46" t="str">
            <v>糖醋咕咾肉飯</v>
          </cell>
          <cell r="E46" t="str">
            <v>白米-存</v>
          </cell>
          <cell r="F46">
            <v>40</v>
          </cell>
          <cell r="H46" t="str">
            <v>CAS肉片</v>
          </cell>
          <cell r="I46">
            <v>30</v>
          </cell>
          <cell r="K46" t="str">
            <v>洋蔥</v>
          </cell>
          <cell r="L46">
            <v>15</v>
          </cell>
          <cell r="N46" t="str">
            <v>鳳梨罐</v>
          </cell>
          <cell r="O46">
            <v>15</v>
          </cell>
          <cell r="Q46" t="str">
            <v>紅蘿蔔w</v>
          </cell>
          <cell r="R46">
            <v>5</v>
          </cell>
          <cell r="T46" t="str">
            <v>蔥w</v>
          </cell>
          <cell r="U46">
            <v>0.5</v>
          </cell>
        </row>
        <row r="47">
          <cell r="D47" t="str">
            <v>蜜汁燒肉飯</v>
          </cell>
          <cell r="E47" t="str">
            <v>白米-存</v>
          </cell>
          <cell r="F47">
            <v>40</v>
          </cell>
          <cell r="H47" t="str">
            <v>CAS肉片</v>
          </cell>
          <cell r="I47">
            <v>30</v>
          </cell>
          <cell r="K47" t="str">
            <v>洋蔥</v>
          </cell>
          <cell r="L47">
            <v>15</v>
          </cell>
          <cell r="N47" t="str">
            <v>時蔬</v>
          </cell>
          <cell r="O47">
            <v>10</v>
          </cell>
          <cell r="P47" t="str">
            <v>青椒</v>
          </cell>
          <cell r="Q47" t="str">
            <v>白芝麻</v>
          </cell>
          <cell r="R47">
            <v>0.5</v>
          </cell>
          <cell r="T47" t="str">
            <v>二砂糖</v>
          </cell>
          <cell r="U47">
            <v>0.5</v>
          </cell>
        </row>
        <row r="48">
          <cell r="D48" t="str">
            <v>筍干燜肉飯</v>
          </cell>
          <cell r="E48" t="str">
            <v>白米-存</v>
          </cell>
          <cell r="F48">
            <v>40</v>
          </cell>
          <cell r="H48" t="str">
            <v>CAS肉丁</v>
          </cell>
          <cell r="I48">
            <v>35</v>
          </cell>
          <cell r="K48" t="str">
            <v>筍干</v>
          </cell>
          <cell r="L48">
            <v>20</v>
          </cell>
          <cell r="N48" t="str">
            <v>八角-存</v>
          </cell>
          <cell r="O48">
            <v>0.5</v>
          </cell>
          <cell r="Q48" t="str">
            <v>蒜頭w</v>
          </cell>
          <cell r="R48">
            <v>0.7</v>
          </cell>
        </row>
        <row r="49">
          <cell r="D49" t="str">
            <v>培根蛋炒飯</v>
          </cell>
          <cell r="E49" t="str">
            <v>白米-存</v>
          </cell>
          <cell r="F49">
            <v>40</v>
          </cell>
          <cell r="H49" t="str">
            <v>培根</v>
          </cell>
          <cell r="I49">
            <v>12</v>
          </cell>
          <cell r="K49" t="str">
            <v>洋蔥</v>
          </cell>
          <cell r="L49">
            <v>15</v>
          </cell>
          <cell r="N49" t="str">
            <v>三色丁非基改</v>
          </cell>
          <cell r="O49">
            <v>15</v>
          </cell>
          <cell r="Q49" t="str">
            <v>洗選蛋w</v>
          </cell>
          <cell r="R49">
            <v>15</v>
          </cell>
          <cell r="T49" t="str">
            <v>蔥w</v>
          </cell>
          <cell r="U49">
            <v>0.5</v>
          </cell>
        </row>
        <row r="50">
          <cell r="D50" t="str">
            <v>火腿蛋炒飯</v>
          </cell>
          <cell r="E50" t="str">
            <v>白米-存</v>
          </cell>
          <cell r="F50">
            <v>40</v>
          </cell>
          <cell r="H50" t="str">
            <v>火腿丁</v>
          </cell>
          <cell r="I50">
            <v>8</v>
          </cell>
          <cell r="K50" t="str">
            <v>CAS肉絲</v>
          </cell>
          <cell r="L50">
            <v>5</v>
          </cell>
          <cell r="N50" t="str">
            <v>三色丁非基改</v>
          </cell>
          <cell r="O50">
            <v>10</v>
          </cell>
          <cell r="Q50" t="str">
            <v>洋蔥</v>
          </cell>
          <cell r="R50">
            <v>15</v>
          </cell>
          <cell r="T50" t="str">
            <v>洗選蛋w</v>
          </cell>
          <cell r="U50">
            <v>15</v>
          </cell>
          <cell r="W50" t="str">
            <v>蔥w</v>
          </cell>
          <cell r="X50">
            <v>0.5</v>
          </cell>
        </row>
        <row r="51">
          <cell r="D51" t="str">
            <v>豬肉燴飯</v>
          </cell>
          <cell r="E51" t="str">
            <v>白米-存</v>
          </cell>
          <cell r="F51">
            <v>40</v>
          </cell>
          <cell r="H51" t="str">
            <v>洋蔥</v>
          </cell>
          <cell r="I51">
            <v>10</v>
          </cell>
          <cell r="K51" t="str">
            <v>CAS肉片</v>
          </cell>
          <cell r="L51">
            <v>30</v>
          </cell>
          <cell r="N51" t="str">
            <v>時蔬</v>
          </cell>
          <cell r="O51">
            <v>20</v>
          </cell>
          <cell r="Q51" t="str">
            <v>紅蘿蔔w</v>
          </cell>
          <cell r="R51">
            <v>8</v>
          </cell>
          <cell r="T51" t="str">
            <v>蔥w</v>
          </cell>
          <cell r="U51">
            <v>0.5</v>
          </cell>
        </row>
        <row r="52">
          <cell r="D52" t="str">
            <v>沙茶肉絲燴飯</v>
          </cell>
          <cell r="E52" t="str">
            <v>白米-存</v>
          </cell>
          <cell r="F52">
            <v>40</v>
          </cell>
          <cell r="H52" t="str">
            <v>CAS肉絲</v>
          </cell>
          <cell r="I52">
            <v>35</v>
          </cell>
          <cell r="K52" t="str">
            <v>洋蔥</v>
          </cell>
          <cell r="L52">
            <v>25</v>
          </cell>
          <cell r="N52" t="str">
            <v>紅蘿蔔w</v>
          </cell>
          <cell r="O52">
            <v>5</v>
          </cell>
          <cell r="Q52" t="str">
            <v>蔥w</v>
          </cell>
          <cell r="R52">
            <v>0.7</v>
          </cell>
          <cell r="T52" t="str">
            <v>沙茶醬</v>
          </cell>
        </row>
        <row r="53">
          <cell r="D53" t="str">
            <v>雞絲飯</v>
          </cell>
          <cell r="E53" t="str">
            <v>白米-存</v>
          </cell>
          <cell r="F53">
            <v>40</v>
          </cell>
          <cell r="H53" t="str">
            <v>CAS雞清胸肉絲</v>
          </cell>
          <cell r="I53">
            <v>40</v>
          </cell>
          <cell r="K53" t="str">
            <v>油蔥酥</v>
          </cell>
          <cell r="N53" t="str">
            <v>醬油</v>
          </cell>
        </row>
        <row r="54">
          <cell r="D54" t="str">
            <v>咖哩雞燴飯</v>
          </cell>
          <cell r="E54" t="str">
            <v>白米-存</v>
          </cell>
          <cell r="F54">
            <v>40</v>
          </cell>
          <cell r="H54" t="str">
            <v>CAS雞清胸肉</v>
          </cell>
          <cell r="I54">
            <v>30</v>
          </cell>
          <cell r="K54" t="str">
            <v>洋芋</v>
          </cell>
          <cell r="L54">
            <v>20</v>
          </cell>
          <cell r="N54" t="str">
            <v>洋蔥</v>
          </cell>
          <cell r="O54">
            <v>8</v>
          </cell>
          <cell r="Q54" t="str">
            <v>紅蘿蔔w</v>
          </cell>
          <cell r="R54">
            <v>8</v>
          </cell>
          <cell r="T54" t="str">
            <v>咖哩塊</v>
          </cell>
          <cell r="U54">
            <v>5</v>
          </cell>
        </row>
        <row r="55">
          <cell r="D55" t="str">
            <v>五彩雞肉燴飯</v>
          </cell>
          <cell r="E55" t="str">
            <v>白米-存</v>
          </cell>
          <cell r="F55">
            <v>40</v>
          </cell>
          <cell r="H55" t="str">
            <v>CAS雞清胸肉</v>
          </cell>
          <cell r="I55">
            <v>30</v>
          </cell>
          <cell r="K55" t="str">
            <v>洋蔥</v>
          </cell>
          <cell r="L55">
            <v>10</v>
          </cell>
          <cell r="N55" t="str">
            <v>彩椒</v>
          </cell>
          <cell r="O55">
            <v>4</v>
          </cell>
          <cell r="Q55" t="str">
            <v>青豆仁</v>
          </cell>
          <cell r="R55">
            <v>4</v>
          </cell>
          <cell r="T55" t="str">
            <v>紅蘿蔔w</v>
          </cell>
          <cell r="U55">
            <v>5</v>
          </cell>
          <cell r="W55" t="str">
            <v>黑木耳絲w</v>
          </cell>
          <cell r="X55">
            <v>0.5</v>
          </cell>
          <cell r="Z55" t="str">
            <v>蔥w</v>
          </cell>
          <cell r="AA55">
            <v>0.7</v>
          </cell>
        </row>
        <row r="56">
          <cell r="D56" t="str">
            <v>奶油雞肉燴飯</v>
          </cell>
          <cell r="E56" t="str">
            <v>白米-存</v>
          </cell>
          <cell r="F56">
            <v>40</v>
          </cell>
          <cell r="H56" t="str">
            <v>CAS雞胸丁</v>
          </cell>
          <cell r="I56">
            <v>25</v>
          </cell>
          <cell r="K56" t="str">
            <v>CAS骨腿丁</v>
          </cell>
          <cell r="L56">
            <v>20</v>
          </cell>
          <cell r="N56" t="str">
            <v>洋芋</v>
          </cell>
          <cell r="O56">
            <v>15</v>
          </cell>
          <cell r="Q56" t="str">
            <v>玉米粒非基改</v>
          </cell>
          <cell r="R56">
            <v>8</v>
          </cell>
          <cell r="T56" t="str">
            <v>青豆仁</v>
          </cell>
          <cell r="U56">
            <v>4</v>
          </cell>
          <cell r="W56" t="str">
            <v>紅蘿蔔w</v>
          </cell>
          <cell r="X56">
            <v>4</v>
          </cell>
          <cell r="Z56" t="str">
            <v>奶粉</v>
          </cell>
          <cell r="AA56">
            <v>2</v>
          </cell>
        </row>
        <row r="57">
          <cell r="D57" t="str">
            <v>日式親子丼</v>
          </cell>
          <cell r="E57" t="str">
            <v>白米-存</v>
          </cell>
          <cell r="F57">
            <v>40</v>
          </cell>
          <cell r="H57" t="str">
            <v>CAS雞胸丁</v>
          </cell>
          <cell r="I57">
            <v>35</v>
          </cell>
          <cell r="K57" t="str">
            <v>洋蔥</v>
          </cell>
          <cell r="L57">
            <v>12</v>
          </cell>
          <cell r="N57" t="str">
            <v>洗選蛋w</v>
          </cell>
          <cell r="O57">
            <v>12</v>
          </cell>
          <cell r="Q57" t="str">
            <v>紅蘿蔔w</v>
          </cell>
          <cell r="R57">
            <v>5</v>
          </cell>
          <cell r="T57" t="str">
            <v>蔥w</v>
          </cell>
          <cell r="U57">
            <v>0.7</v>
          </cell>
        </row>
        <row r="58">
          <cell r="D58" t="str">
            <v>洋蔥嫩雞丼飯</v>
          </cell>
          <cell r="E58" t="str">
            <v>白米-存</v>
          </cell>
          <cell r="F58">
            <v>40</v>
          </cell>
          <cell r="H58" t="str">
            <v>CAS雞胸丁</v>
          </cell>
          <cell r="I58">
            <v>35</v>
          </cell>
          <cell r="K58" t="str">
            <v>洋蔥</v>
          </cell>
          <cell r="L58">
            <v>12</v>
          </cell>
          <cell r="N58" t="str">
            <v>洗選蛋w</v>
          </cell>
          <cell r="O58">
            <v>8</v>
          </cell>
          <cell r="Q58" t="str">
            <v>紅蘿蔔w</v>
          </cell>
          <cell r="R58">
            <v>3</v>
          </cell>
          <cell r="T58" t="str">
            <v>蔥w</v>
          </cell>
          <cell r="U58">
            <v>0.5</v>
          </cell>
        </row>
        <row r="59">
          <cell r="D59" t="str">
            <v>香芋燒雞飯</v>
          </cell>
          <cell r="E59" t="str">
            <v>白米-存</v>
          </cell>
          <cell r="F59">
            <v>40</v>
          </cell>
          <cell r="H59" t="str">
            <v>CAS雞胸丁</v>
          </cell>
          <cell r="I59">
            <v>35</v>
          </cell>
          <cell r="K59" t="str">
            <v>芋頭</v>
          </cell>
          <cell r="L59">
            <v>20</v>
          </cell>
          <cell r="N59" t="str">
            <v>薑w</v>
          </cell>
          <cell r="O59">
            <v>0.5</v>
          </cell>
          <cell r="Q59" t="str">
            <v>蒜頭w</v>
          </cell>
          <cell r="R59">
            <v>0.5</v>
          </cell>
        </row>
        <row r="60">
          <cell r="D60" t="str">
            <v>奶香雞丁丼飯</v>
          </cell>
          <cell r="E60" t="str">
            <v>白米-存</v>
          </cell>
          <cell r="F60">
            <v>40</v>
          </cell>
          <cell r="H60" t="str">
            <v>CAS雞胸丁</v>
          </cell>
          <cell r="I60">
            <v>25</v>
          </cell>
          <cell r="K60" t="str">
            <v>CAS骨腿丁</v>
          </cell>
          <cell r="L60">
            <v>20</v>
          </cell>
          <cell r="N60" t="str">
            <v>洋芋</v>
          </cell>
          <cell r="O60">
            <v>15</v>
          </cell>
          <cell r="Q60" t="str">
            <v>玉米粒非基改</v>
          </cell>
          <cell r="R60">
            <v>8</v>
          </cell>
          <cell r="T60" t="str">
            <v>青豆仁</v>
          </cell>
          <cell r="U60">
            <v>4</v>
          </cell>
          <cell r="W60" t="str">
            <v>紅蘿蔔w</v>
          </cell>
          <cell r="X60">
            <v>4</v>
          </cell>
          <cell r="Z60" t="str">
            <v>奶粉</v>
          </cell>
          <cell r="AA60">
            <v>2</v>
          </cell>
        </row>
        <row r="61">
          <cell r="D61" t="str">
            <v>鮭魚蛋炒飯(勿開</v>
          </cell>
          <cell r="E61" t="str">
            <v>白米-存</v>
          </cell>
          <cell r="F61">
            <v>40</v>
          </cell>
          <cell r="H61" t="str">
            <v>鮭魚碎肉</v>
          </cell>
          <cell r="I61">
            <v>12</v>
          </cell>
          <cell r="K61" t="str">
            <v>洋蔥</v>
          </cell>
          <cell r="L61">
            <v>20</v>
          </cell>
          <cell r="N61" t="str">
            <v>三色丁非基改</v>
          </cell>
          <cell r="O61">
            <v>10</v>
          </cell>
          <cell r="Q61" t="str">
            <v xml:space="preserve">洗選蛋w </v>
          </cell>
          <cell r="R61">
            <v>12</v>
          </cell>
          <cell r="T61" t="str">
            <v>蔥w</v>
          </cell>
          <cell r="U61">
            <v>0.7</v>
          </cell>
        </row>
        <row r="62">
          <cell r="D62" t="str">
            <v>海苔鮭魚蛋炒飯(勿開</v>
          </cell>
          <cell r="E62" t="str">
            <v>白米-存</v>
          </cell>
          <cell r="F62">
            <v>40</v>
          </cell>
          <cell r="H62" t="str">
            <v>鮭魚碎肉</v>
          </cell>
          <cell r="I62">
            <v>12</v>
          </cell>
          <cell r="K62" t="str">
            <v>三色丁非基改</v>
          </cell>
          <cell r="L62">
            <v>10</v>
          </cell>
          <cell r="N62" t="str">
            <v>洋蔥</v>
          </cell>
          <cell r="O62">
            <v>20</v>
          </cell>
          <cell r="Q62" t="str">
            <v>洗選蛋w</v>
          </cell>
          <cell r="R62">
            <v>12</v>
          </cell>
          <cell r="T62" t="str">
            <v>蔥w</v>
          </cell>
          <cell r="U62">
            <v>0.7</v>
          </cell>
          <cell r="W62" t="str">
            <v>海苔絲(撒)</v>
          </cell>
          <cell r="X62">
            <v>0.25</v>
          </cell>
        </row>
        <row r="63">
          <cell r="D63" t="str">
            <v>海鮮燴飯</v>
          </cell>
          <cell r="E63" t="str">
            <v>白米-存</v>
          </cell>
          <cell r="F63">
            <v>40</v>
          </cell>
          <cell r="H63" t="str">
            <v>蝦仁</v>
          </cell>
          <cell r="I63">
            <v>6</v>
          </cell>
          <cell r="K63" t="str">
            <v>蛤蠣</v>
          </cell>
          <cell r="L63">
            <v>8</v>
          </cell>
          <cell r="N63" t="str">
            <v>魷魚翅</v>
          </cell>
          <cell r="O63">
            <v>8</v>
          </cell>
          <cell r="Q63" t="str">
            <v>CAS絞肉</v>
          </cell>
          <cell r="R63">
            <v>6</v>
          </cell>
          <cell r="T63" t="str">
            <v>時蔬</v>
          </cell>
          <cell r="U63">
            <v>10</v>
          </cell>
          <cell r="W63" t="str">
            <v>海帶芽</v>
          </cell>
          <cell r="X63">
            <v>0.5</v>
          </cell>
          <cell r="Z63" t="str">
            <v>香菇w</v>
          </cell>
          <cell r="AA63">
            <v>0.5</v>
          </cell>
        </row>
        <row r="64">
          <cell r="D64" t="str">
            <v>海鮮燉飯</v>
          </cell>
          <cell r="E64" t="str">
            <v>白米-存</v>
          </cell>
          <cell r="F64">
            <v>40</v>
          </cell>
          <cell r="H64" t="str">
            <v>蝦仁</v>
          </cell>
          <cell r="I64">
            <v>5</v>
          </cell>
          <cell r="K64" t="str">
            <v>蛤蠣</v>
          </cell>
          <cell r="L64">
            <v>12</v>
          </cell>
          <cell r="N64" t="str">
            <v>魷魚翅</v>
          </cell>
          <cell r="O64">
            <v>10</v>
          </cell>
          <cell r="Q64" t="str">
            <v>CAS絞肉</v>
          </cell>
          <cell r="R64">
            <v>4</v>
          </cell>
          <cell r="T64" t="str">
            <v>時蔬</v>
          </cell>
          <cell r="U64">
            <v>20</v>
          </cell>
          <cell r="V64" t="str">
            <v>必Q標章</v>
          </cell>
          <cell r="W64" t="str">
            <v>海帶芽</v>
          </cell>
          <cell r="X64">
            <v>0.5</v>
          </cell>
          <cell r="Y64">
            <v>0.5</v>
          </cell>
          <cell r="Z64" t="str">
            <v>香菇w</v>
          </cell>
          <cell r="AA64">
            <v>0.5</v>
          </cell>
        </row>
        <row r="65">
          <cell r="D65" t="str">
            <v>燒蕈菇百頁燴飯</v>
          </cell>
          <cell r="E65" t="str">
            <v>白米-存</v>
          </cell>
          <cell r="F65">
            <v>40</v>
          </cell>
          <cell r="H65" t="str">
            <v>百頁豆腐非基改</v>
          </cell>
          <cell r="I65">
            <v>30</v>
          </cell>
          <cell r="K65" t="str">
            <v>洋蔥</v>
          </cell>
          <cell r="L65">
            <v>10</v>
          </cell>
          <cell r="N65" t="str">
            <v>時蔬</v>
          </cell>
          <cell r="O65">
            <v>10</v>
          </cell>
          <cell r="Q65" t="str">
            <v>金針菇</v>
          </cell>
          <cell r="R65">
            <v>4</v>
          </cell>
          <cell r="T65" t="str">
            <v>杏鮑菇</v>
          </cell>
          <cell r="U65">
            <v>4</v>
          </cell>
          <cell r="W65" t="str">
            <v>紅蘿蔔w</v>
          </cell>
          <cell r="X65">
            <v>4</v>
          </cell>
          <cell r="Z65" t="str">
            <v>蔥w</v>
          </cell>
          <cell r="AA65">
            <v>0.5</v>
          </cell>
        </row>
        <row r="66">
          <cell r="D66" t="str">
            <v>麻油薑蛋炒飯</v>
          </cell>
          <cell r="E66" t="str">
            <v>白米-存</v>
          </cell>
          <cell r="F66">
            <v>40</v>
          </cell>
          <cell r="H66" t="str">
            <v>杏鮑菇</v>
          </cell>
          <cell r="I66">
            <v>10</v>
          </cell>
          <cell r="K66" t="str">
            <v>時蔬</v>
          </cell>
          <cell r="L66">
            <v>20</v>
          </cell>
          <cell r="M66" t="str">
            <v>高麗蚵白</v>
          </cell>
          <cell r="N66" t="str">
            <v>洗選蛋w</v>
          </cell>
          <cell r="O66">
            <v>15</v>
          </cell>
          <cell r="Q66" t="str">
            <v>紅蘿蔔w</v>
          </cell>
          <cell r="R66">
            <v>5</v>
          </cell>
          <cell r="T66" t="str">
            <v>薑w</v>
          </cell>
          <cell r="U66">
            <v>1</v>
          </cell>
          <cell r="W66" t="str">
            <v>麻油</v>
          </cell>
        </row>
        <row r="67">
          <cell r="D67" t="str">
            <v>茄汁蛋炒飯</v>
          </cell>
          <cell r="E67" t="str">
            <v>白米-存</v>
          </cell>
          <cell r="F67">
            <v>40</v>
          </cell>
          <cell r="H67" t="str">
            <v>時蔬</v>
          </cell>
          <cell r="I67">
            <v>10</v>
          </cell>
          <cell r="J67" t="str">
            <v>高麗蚵白</v>
          </cell>
          <cell r="K67" t="str">
            <v>三色丁非基改</v>
          </cell>
          <cell r="L67">
            <v>10</v>
          </cell>
          <cell r="N67" t="str">
            <v>洗選蛋w</v>
          </cell>
          <cell r="O67">
            <v>15</v>
          </cell>
          <cell r="Q67" t="str">
            <v>洋蔥</v>
          </cell>
          <cell r="R67">
            <v>15</v>
          </cell>
          <cell r="T67" t="str">
            <v>蔥w</v>
          </cell>
          <cell r="U67">
            <v>0.7</v>
          </cell>
          <cell r="W67" t="str">
            <v>蕃茄醬-存</v>
          </cell>
          <cell r="X67">
            <v>2</v>
          </cell>
        </row>
        <row r="68">
          <cell r="D68" t="str">
            <v>五香蛋炒飯</v>
          </cell>
          <cell r="E68" t="str">
            <v>白米-存</v>
          </cell>
          <cell r="F68">
            <v>40</v>
          </cell>
          <cell r="H68" t="str">
            <v>三色丁非基改</v>
          </cell>
          <cell r="I68">
            <v>8</v>
          </cell>
          <cell r="K68" t="str">
            <v>洋蔥</v>
          </cell>
          <cell r="L68">
            <v>20</v>
          </cell>
          <cell r="M68" t="str">
            <v>必Q標章</v>
          </cell>
          <cell r="N68" t="str">
            <v>洗選蛋w</v>
          </cell>
          <cell r="O68">
            <v>15</v>
          </cell>
          <cell r="Q68" t="str">
            <v>豆干丁非基改</v>
          </cell>
          <cell r="R68">
            <v>12</v>
          </cell>
          <cell r="T68" t="str">
            <v>蔥w</v>
          </cell>
          <cell r="U68">
            <v>0.7</v>
          </cell>
        </row>
        <row r="69">
          <cell r="D69" t="str">
            <v>夏威夷炒飯</v>
          </cell>
          <cell r="E69" t="str">
            <v>白米-存</v>
          </cell>
          <cell r="F69">
            <v>40</v>
          </cell>
          <cell r="H69" t="str">
            <v>油炸豆包非基改</v>
          </cell>
          <cell r="I69">
            <v>8</v>
          </cell>
          <cell r="K69" t="str">
            <v>三色丁非基改</v>
          </cell>
          <cell r="L69">
            <v>15</v>
          </cell>
          <cell r="N69" t="str">
            <v>鳳梨罐</v>
          </cell>
          <cell r="O69">
            <v>8</v>
          </cell>
          <cell r="Q69" t="str">
            <v>洗選蛋w</v>
          </cell>
          <cell r="R69">
            <v>12</v>
          </cell>
          <cell r="T69" t="str">
            <v>洋蔥</v>
          </cell>
          <cell r="U69">
            <v>15</v>
          </cell>
          <cell r="W69" t="str">
            <v>蕃茄醬-存</v>
          </cell>
          <cell r="X69">
            <v>2</v>
          </cell>
        </row>
        <row r="70">
          <cell r="D70" t="str">
            <v>咖哩蛋炒飯</v>
          </cell>
          <cell r="E70" t="str">
            <v>白米-存</v>
          </cell>
          <cell r="F70">
            <v>40</v>
          </cell>
          <cell r="H70" t="str">
            <v>油炸豆包非基改</v>
          </cell>
          <cell r="I70">
            <v>8</v>
          </cell>
          <cell r="K70" t="str">
            <v>三色丁非基改</v>
          </cell>
          <cell r="L70">
            <v>12</v>
          </cell>
          <cell r="N70" t="str">
            <v>洋蔥</v>
          </cell>
          <cell r="O70">
            <v>20</v>
          </cell>
          <cell r="Q70" t="str">
            <v>洗選蛋w</v>
          </cell>
          <cell r="R70">
            <v>12</v>
          </cell>
          <cell r="T70" t="str">
            <v>蔥w</v>
          </cell>
          <cell r="U70">
            <v>0.7</v>
          </cell>
          <cell r="W70" t="str">
            <v>咖哩粉</v>
          </cell>
          <cell r="X70">
            <v>2</v>
          </cell>
        </row>
        <row r="71">
          <cell r="D71" t="str">
            <v>咖哩花椰燉飯</v>
          </cell>
          <cell r="E71" t="str">
            <v>白米-存</v>
          </cell>
          <cell r="F71">
            <v>40</v>
          </cell>
          <cell r="H71" t="str">
            <v>杏鮑菇</v>
          </cell>
          <cell r="I71">
            <v>8</v>
          </cell>
          <cell r="K71" t="str">
            <v>洋芋</v>
          </cell>
          <cell r="L71">
            <v>25</v>
          </cell>
          <cell r="M71" t="str">
            <v>必Q標章</v>
          </cell>
          <cell r="N71" t="str">
            <v>紅蘿蔔w</v>
          </cell>
          <cell r="O71">
            <v>10</v>
          </cell>
          <cell r="Q71" t="str">
            <v>白花菜</v>
          </cell>
          <cell r="R71">
            <v>15</v>
          </cell>
          <cell r="T71" t="str">
            <v>咖哩塊</v>
          </cell>
          <cell r="U71">
            <v>5</v>
          </cell>
        </row>
        <row r="72">
          <cell r="D72" t="str">
            <v>日式咖哩飯</v>
          </cell>
          <cell r="E72" t="str">
            <v>白米-存</v>
          </cell>
          <cell r="F72">
            <v>40</v>
          </cell>
          <cell r="H72" t="str">
            <v>杏鮑菇</v>
          </cell>
          <cell r="I72">
            <v>6</v>
          </cell>
          <cell r="K72" t="str">
            <v>時蔬</v>
          </cell>
          <cell r="L72">
            <v>10</v>
          </cell>
          <cell r="M72" t="str">
            <v>洋芋25</v>
          </cell>
          <cell r="N72" t="str">
            <v>洋蔥</v>
          </cell>
          <cell r="O72">
            <v>10</v>
          </cell>
          <cell r="Q72" t="str">
            <v>紅蘿蔔w</v>
          </cell>
          <cell r="R72">
            <v>7</v>
          </cell>
          <cell r="T72" t="str">
            <v>咖哩塊</v>
          </cell>
          <cell r="U72">
            <v>5</v>
          </cell>
        </row>
        <row r="73">
          <cell r="D73" t="str">
            <v>四季腰果炊飯</v>
          </cell>
          <cell r="E73" t="str">
            <v>白米-存</v>
          </cell>
          <cell r="F73">
            <v>40</v>
          </cell>
          <cell r="H73" t="str">
            <v>時蔬</v>
          </cell>
          <cell r="I73">
            <v>15</v>
          </cell>
          <cell r="J73" t="str">
            <v>必Q標章</v>
          </cell>
          <cell r="K73" t="str">
            <v>腰果</v>
          </cell>
          <cell r="L73">
            <v>5</v>
          </cell>
          <cell r="N73" t="str">
            <v>洋蔥</v>
          </cell>
          <cell r="O73">
            <v>10</v>
          </cell>
          <cell r="Q73" t="str">
            <v>三色丁非基改</v>
          </cell>
          <cell r="R73">
            <v>10</v>
          </cell>
          <cell r="T73" t="str">
            <v>洗選蛋w</v>
          </cell>
          <cell r="U73">
            <v>12</v>
          </cell>
        </row>
        <row r="74">
          <cell r="D74" t="str">
            <v>南瓜蔬菜燉飯</v>
          </cell>
          <cell r="E74" t="str">
            <v>白米-存</v>
          </cell>
          <cell r="F74">
            <v>40</v>
          </cell>
          <cell r="H74" t="str">
            <v>南瓜</v>
          </cell>
          <cell r="I74">
            <v>25</v>
          </cell>
          <cell r="K74" t="str">
            <v>時蔬</v>
          </cell>
          <cell r="L74">
            <v>8</v>
          </cell>
          <cell r="N74" t="str">
            <v>三色丁非基改</v>
          </cell>
          <cell r="O74">
            <v>5</v>
          </cell>
          <cell r="Q74" t="str">
            <v>洋蔥</v>
          </cell>
          <cell r="R74">
            <v>6</v>
          </cell>
          <cell r="T74" t="str">
            <v>蔥w</v>
          </cell>
          <cell r="U74">
            <v>0.5</v>
          </cell>
        </row>
        <row r="75">
          <cell r="D75" t="str">
            <v>毛豆蔬菜蛋炒飯</v>
          </cell>
          <cell r="E75" t="str">
            <v>白米-存</v>
          </cell>
          <cell r="F75">
            <v>40</v>
          </cell>
          <cell r="H75" t="str">
            <v>毛豆仁</v>
          </cell>
          <cell r="I75">
            <v>10</v>
          </cell>
          <cell r="K75" t="str">
            <v>玉米粒非基改</v>
          </cell>
          <cell r="L75">
            <v>15</v>
          </cell>
          <cell r="N75" t="str">
            <v>紅蘿蔔w</v>
          </cell>
          <cell r="O75">
            <v>6</v>
          </cell>
          <cell r="Q75" t="str">
            <v>洋蔥</v>
          </cell>
          <cell r="R75">
            <v>12</v>
          </cell>
          <cell r="T75" t="str">
            <v>洗選蛋w</v>
          </cell>
          <cell r="U75">
            <v>15</v>
          </cell>
          <cell r="W75" t="str">
            <v>蔥w</v>
          </cell>
          <cell r="X75">
            <v>0.5</v>
          </cell>
        </row>
        <row r="76">
          <cell r="D76" t="str">
            <v>野菇燒飯</v>
          </cell>
          <cell r="E76" t="str">
            <v>白米-存</v>
          </cell>
          <cell r="F76">
            <v>40</v>
          </cell>
          <cell r="H76" t="str">
            <v>香菇w</v>
          </cell>
          <cell r="I76">
            <v>0.5</v>
          </cell>
          <cell r="K76" t="str">
            <v>三色丁非基改</v>
          </cell>
          <cell r="L76">
            <v>15</v>
          </cell>
          <cell r="N76" t="str">
            <v>時蔬</v>
          </cell>
          <cell r="O76">
            <v>20</v>
          </cell>
          <cell r="Q76" t="str">
            <v>黑木耳絲w</v>
          </cell>
          <cell r="R76">
            <v>0.2</v>
          </cell>
          <cell r="T76" t="str">
            <v>豆干丁非基改</v>
          </cell>
          <cell r="U76">
            <v>15</v>
          </cell>
          <cell r="W76" t="str">
            <v>杏鮑菇</v>
          </cell>
          <cell r="X76">
            <v>5</v>
          </cell>
        </row>
        <row r="77">
          <cell r="D77" t="str">
            <v>蔬香拌飯</v>
          </cell>
          <cell r="E77" t="str">
            <v>白米-存</v>
          </cell>
          <cell r="F77">
            <v>40</v>
          </cell>
          <cell r="H77" t="str">
            <v>豆干丁非基改</v>
          </cell>
          <cell r="I77">
            <v>15</v>
          </cell>
          <cell r="K77" t="str">
            <v>蒜味花生片</v>
          </cell>
          <cell r="L77">
            <v>2</v>
          </cell>
          <cell r="N77" t="str">
            <v>時蔬</v>
          </cell>
          <cell r="O77">
            <v>15</v>
          </cell>
          <cell r="Q77" t="str">
            <v>紅蘿蔔w</v>
          </cell>
          <cell r="R77">
            <v>6</v>
          </cell>
          <cell r="T77" t="str">
            <v>黑芝麻</v>
          </cell>
          <cell r="U77">
            <v>1</v>
          </cell>
          <cell r="W77" t="str">
            <v>香菇w</v>
          </cell>
          <cell r="X77">
            <v>0.5</v>
          </cell>
          <cell r="Z77" t="str">
            <v>蔥w</v>
          </cell>
          <cell r="AA77">
            <v>0.5</v>
          </cell>
        </row>
        <row r="78">
          <cell r="D78" t="str">
            <v>香菇素燥飯</v>
          </cell>
          <cell r="E78" t="str">
            <v>白米-存</v>
          </cell>
          <cell r="F78">
            <v>40</v>
          </cell>
          <cell r="H78" t="str">
            <v>絞碎豆干非基改</v>
          </cell>
          <cell r="I78">
            <v>40</v>
          </cell>
          <cell r="K78" t="str">
            <v>涼薯去皮</v>
          </cell>
          <cell r="L78">
            <v>15</v>
          </cell>
          <cell r="N78" t="str">
            <v>麵輪</v>
          </cell>
          <cell r="O78">
            <v>5</v>
          </cell>
          <cell r="Q78" t="str">
            <v>絞紅蔥頭</v>
          </cell>
          <cell r="R78">
            <v>1</v>
          </cell>
          <cell r="T78" t="str">
            <v>八角-存</v>
          </cell>
          <cell r="W78" t="str">
            <v>香菇w</v>
          </cell>
          <cell r="X78">
            <v>0.5</v>
          </cell>
        </row>
        <row r="79">
          <cell r="D79" t="str">
            <v>簡餐米食</v>
          </cell>
        </row>
        <row r="80">
          <cell r="D80" t="str">
            <v>金瓜炒米粉</v>
          </cell>
          <cell r="E80" t="str">
            <v>米粉</v>
          </cell>
          <cell r="F80">
            <v>35</v>
          </cell>
          <cell r="G80" t="str">
            <v>乾</v>
          </cell>
          <cell r="H80" t="str">
            <v>南瓜</v>
          </cell>
          <cell r="I80">
            <v>35</v>
          </cell>
          <cell r="K80" t="str">
            <v>油豆片切絲非基改</v>
          </cell>
          <cell r="L80">
            <v>6</v>
          </cell>
          <cell r="N80" t="str">
            <v>香菇w</v>
          </cell>
          <cell r="O80">
            <v>0.5</v>
          </cell>
          <cell r="Q80" t="str">
            <v>蔥w</v>
          </cell>
          <cell r="R80">
            <v>0.7</v>
          </cell>
        </row>
        <row r="81">
          <cell r="D81" t="str">
            <v>客家炒米粉</v>
          </cell>
          <cell r="E81" t="str">
            <v>米粉</v>
          </cell>
          <cell r="F81">
            <v>35</v>
          </cell>
          <cell r="G81" t="str">
            <v>乾</v>
          </cell>
          <cell r="H81" t="str">
            <v>時蔬</v>
          </cell>
          <cell r="I81">
            <v>20</v>
          </cell>
          <cell r="K81" t="str">
            <v>韭菜</v>
          </cell>
          <cell r="L81">
            <v>6</v>
          </cell>
          <cell r="N81" t="str">
            <v>油豆片切絲非基改</v>
          </cell>
          <cell r="O81">
            <v>6</v>
          </cell>
          <cell r="Q81" t="str">
            <v>蔥w</v>
          </cell>
          <cell r="R81">
            <v>0.7</v>
          </cell>
          <cell r="T81" t="str">
            <v>香菇w</v>
          </cell>
          <cell r="U81">
            <v>0.5</v>
          </cell>
        </row>
        <row r="82">
          <cell r="D82" t="str">
            <v>芋香米粉湯</v>
          </cell>
          <cell r="E82" t="str">
            <v>米粉</v>
          </cell>
          <cell r="F82">
            <v>30</v>
          </cell>
          <cell r="H82" t="str">
            <v>CAS絞肉</v>
          </cell>
          <cell r="I82">
            <v>12</v>
          </cell>
          <cell r="K82" t="str">
            <v>芋頭</v>
          </cell>
          <cell r="L82">
            <v>15</v>
          </cell>
          <cell r="M82" t="str">
            <v>丁20鮮25</v>
          </cell>
          <cell r="N82" t="str">
            <v>時蔬</v>
          </cell>
          <cell r="O82">
            <v>10</v>
          </cell>
          <cell r="P82" t="str">
            <v>高麗</v>
          </cell>
          <cell r="Q82" t="str">
            <v>香菇w</v>
          </cell>
          <cell r="R82">
            <v>0.5</v>
          </cell>
          <cell r="T82" t="str">
            <v>碎紅蔥頭</v>
          </cell>
          <cell r="U82">
            <v>0.5</v>
          </cell>
          <cell r="W82" t="str">
            <v>蔥w</v>
          </cell>
          <cell r="X82">
            <v>0.5</v>
          </cell>
        </row>
        <row r="83">
          <cell r="D83" t="str">
            <v>客家米苔目湯</v>
          </cell>
          <cell r="E83" t="str">
            <v>米苔目</v>
          </cell>
          <cell r="F83">
            <v>100</v>
          </cell>
          <cell r="H83" t="str">
            <v>油豆片切絲非基改</v>
          </cell>
          <cell r="I83">
            <v>8</v>
          </cell>
          <cell r="K83" t="str">
            <v>黑木耳絲w</v>
          </cell>
          <cell r="L83">
            <v>0.3</v>
          </cell>
          <cell r="N83" t="str">
            <v>韭菜</v>
          </cell>
          <cell r="O83">
            <v>4</v>
          </cell>
          <cell r="Q83" t="str">
            <v>香菇w</v>
          </cell>
          <cell r="R83">
            <v>0.5</v>
          </cell>
          <cell r="T83" t="str">
            <v>時蔬</v>
          </cell>
          <cell r="U83">
            <v>20</v>
          </cell>
        </row>
        <row r="84">
          <cell r="D84" t="str">
            <v>簡餐麵食</v>
          </cell>
        </row>
        <row r="85">
          <cell r="D85" t="str">
            <v>炸醬麵</v>
          </cell>
          <cell r="E85" t="str">
            <v>白油麵</v>
          </cell>
          <cell r="F85">
            <v>100</v>
          </cell>
          <cell r="H85" t="str">
            <v>CAS絞肉</v>
          </cell>
          <cell r="I85">
            <v>15</v>
          </cell>
          <cell r="K85" t="str">
            <v>絞碎豆干非基改</v>
          </cell>
          <cell r="L85">
            <v>15</v>
          </cell>
          <cell r="N85" t="str">
            <v>香菇w</v>
          </cell>
          <cell r="O85">
            <v>0.5</v>
          </cell>
          <cell r="Q85" t="str">
            <v>甜麵醬非基改</v>
          </cell>
          <cell r="R85">
            <v>8</v>
          </cell>
          <cell r="T85" t="str">
            <v>時蔬</v>
          </cell>
          <cell r="U85">
            <v>10</v>
          </cell>
        </row>
        <row r="86">
          <cell r="D86" t="str">
            <v>紹子乾麵</v>
          </cell>
          <cell r="E86" t="str">
            <v>小烏龍麵</v>
          </cell>
          <cell r="F86">
            <v>110</v>
          </cell>
          <cell r="H86" t="str">
            <v>CAS絞肉</v>
          </cell>
          <cell r="I86">
            <v>40</v>
          </cell>
          <cell r="K86" t="str">
            <v>洋蔥</v>
          </cell>
          <cell r="L86">
            <v>15</v>
          </cell>
          <cell r="N86" t="str">
            <v>大蕃茄</v>
          </cell>
          <cell r="O86">
            <v>10</v>
          </cell>
          <cell r="Q86" t="str">
            <v>黑木耳絲w</v>
          </cell>
          <cell r="R86">
            <v>0.5</v>
          </cell>
          <cell r="T86" t="str">
            <v>洗選蛋w</v>
          </cell>
          <cell r="U86">
            <v>8</v>
          </cell>
          <cell r="W86" t="str">
            <v>黑豆瓣醬非基改</v>
          </cell>
          <cell r="X86">
            <v>3</v>
          </cell>
        </row>
        <row r="87">
          <cell r="D87" t="str">
            <v>鐵板麵</v>
          </cell>
          <cell r="E87" t="str">
            <v>小烏龍麵</v>
          </cell>
          <cell r="F87">
            <v>110</v>
          </cell>
          <cell r="H87" t="str">
            <v>CAS肉絲</v>
          </cell>
          <cell r="I87">
            <v>10</v>
          </cell>
          <cell r="K87" t="str">
            <v>三色丁非基改</v>
          </cell>
          <cell r="L87">
            <v>10</v>
          </cell>
          <cell r="N87" t="str">
            <v>時蔬</v>
          </cell>
          <cell r="O87">
            <v>15</v>
          </cell>
          <cell r="Q87" t="str">
            <v>洋蔥</v>
          </cell>
          <cell r="R87">
            <v>10</v>
          </cell>
          <cell r="T87" t="str">
            <v>鮮香菇</v>
          </cell>
          <cell r="U87">
            <v>3</v>
          </cell>
        </row>
        <row r="88">
          <cell r="D88" t="str">
            <v>日式炒烏龍麵</v>
          </cell>
          <cell r="E88" t="str">
            <v>小烏龍麵</v>
          </cell>
          <cell r="F88">
            <v>110</v>
          </cell>
          <cell r="H88" t="str">
            <v>CAS絞肉</v>
          </cell>
          <cell r="I88">
            <v>12</v>
          </cell>
          <cell r="K88" t="str">
            <v>洋蔥</v>
          </cell>
          <cell r="L88">
            <v>8</v>
          </cell>
          <cell r="N88" t="str">
            <v>丸子</v>
          </cell>
          <cell r="O88">
            <v>7</v>
          </cell>
          <cell r="Q88" t="str">
            <v>時蔬</v>
          </cell>
          <cell r="R88">
            <v>20</v>
          </cell>
          <cell r="S88" t="str">
            <v>葉/必Q標章</v>
          </cell>
          <cell r="T88" t="str">
            <v>香菇w</v>
          </cell>
          <cell r="U88">
            <v>0.5</v>
          </cell>
          <cell r="V88" t="str">
            <v>非週一可鮮香菇3</v>
          </cell>
          <cell r="W88" t="str">
            <v>三色丁非基改</v>
          </cell>
          <cell r="X88">
            <v>5</v>
          </cell>
        </row>
        <row r="89">
          <cell r="D89" t="str">
            <v>滷汁炒麵</v>
          </cell>
          <cell r="E89" t="str">
            <v>細黃油麵</v>
          </cell>
          <cell r="F89">
            <v>110</v>
          </cell>
          <cell r="H89" t="str">
            <v>CAS絞肉</v>
          </cell>
          <cell r="I89">
            <v>12</v>
          </cell>
          <cell r="K89" t="str">
            <v>洋蔥</v>
          </cell>
          <cell r="L89">
            <v>10</v>
          </cell>
          <cell r="N89" t="str">
            <v>韭菜</v>
          </cell>
          <cell r="O89">
            <v>4</v>
          </cell>
          <cell r="Q89" t="str">
            <v>時蔬</v>
          </cell>
          <cell r="R89">
            <v>12</v>
          </cell>
          <cell r="T89" t="str">
            <v>紅蘿蔔w</v>
          </cell>
          <cell r="U89">
            <v>3</v>
          </cell>
          <cell r="W89" t="str">
            <v>香菜</v>
          </cell>
          <cell r="X89">
            <v>0.5</v>
          </cell>
        </row>
        <row r="90">
          <cell r="D90" t="str">
            <v>客家炒粄條</v>
          </cell>
          <cell r="E90" t="str">
            <v>粄條切</v>
          </cell>
          <cell r="F90">
            <v>110</v>
          </cell>
          <cell r="H90" t="str">
            <v>CAS絞肉</v>
          </cell>
          <cell r="I90">
            <v>12</v>
          </cell>
          <cell r="K90" t="str">
            <v>時蔬</v>
          </cell>
          <cell r="L90">
            <v>10</v>
          </cell>
          <cell r="N90" t="str">
            <v>紅蘿蔔w</v>
          </cell>
          <cell r="O90">
            <v>4</v>
          </cell>
          <cell r="Q90" t="str">
            <v>韭菜</v>
          </cell>
          <cell r="R90">
            <v>4</v>
          </cell>
          <cell r="T90" t="str">
            <v>香菇w</v>
          </cell>
          <cell r="U90">
            <v>0.5</v>
          </cell>
          <cell r="W90" t="str">
            <v>蝦米w</v>
          </cell>
          <cell r="X90">
            <v>0.5</v>
          </cell>
        </row>
        <row r="91">
          <cell r="D91" t="str">
            <v>客家炒米苔目</v>
          </cell>
          <cell r="E91" t="str">
            <v>米苔目</v>
          </cell>
          <cell r="F91">
            <v>110</v>
          </cell>
          <cell r="H91" t="str">
            <v>CAS肉絲</v>
          </cell>
          <cell r="I91">
            <v>12</v>
          </cell>
          <cell r="K91" t="str">
            <v>時蔬</v>
          </cell>
          <cell r="L91">
            <v>10</v>
          </cell>
          <cell r="N91" t="str">
            <v>紅蘿蔔w</v>
          </cell>
          <cell r="O91">
            <v>4</v>
          </cell>
          <cell r="Q91" t="str">
            <v>韭菜</v>
          </cell>
          <cell r="R91">
            <v>4</v>
          </cell>
          <cell r="T91" t="str">
            <v>香菇w</v>
          </cell>
          <cell r="U91">
            <v>0.5</v>
          </cell>
          <cell r="W91" t="str">
            <v>蝦米w</v>
          </cell>
          <cell r="X91">
            <v>0.5</v>
          </cell>
        </row>
        <row r="92">
          <cell r="D92" t="str">
            <v>白醬蛤蠣義大利麵</v>
          </cell>
          <cell r="E92" t="str">
            <v>義大利麵</v>
          </cell>
          <cell r="F92">
            <v>50</v>
          </cell>
          <cell r="H92" t="str">
            <v>CAS絞肉</v>
          </cell>
          <cell r="I92">
            <v>8</v>
          </cell>
          <cell r="K92" t="str">
            <v>蛤蠣肉</v>
          </cell>
          <cell r="L92">
            <v>10</v>
          </cell>
          <cell r="N92" t="str">
            <v>洋蔥</v>
          </cell>
          <cell r="O92">
            <v>15</v>
          </cell>
          <cell r="P92" t="str">
            <v>必Q標章</v>
          </cell>
          <cell r="Q92" t="str">
            <v>火腿丁</v>
          </cell>
          <cell r="R92">
            <v>6</v>
          </cell>
          <cell r="T92" t="str">
            <v>三色丁非基改</v>
          </cell>
          <cell r="U92">
            <v>10</v>
          </cell>
          <cell r="W92" t="str">
            <v>濃湯粉</v>
          </cell>
          <cell r="X92">
            <v>5</v>
          </cell>
          <cell r="Y92" t="str">
            <v>奶油</v>
          </cell>
        </row>
        <row r="93">
          <cell r="D93" t="str">
            <v>茄汁肉醬義大利麵</v>
          </cell>
          <cell r="E93" t="str">
            <v>義大利麵</v>
          </cell>
          <cell r="F93">
            <v>50</v>
          </cell>
          <cell r="H93" t="str">
            <v>CAS絞肉</v>
          </cell>
          <cell r="I93">
            <v>15</v>
          </cell>
          <cell r="K93" t="str">
            <v>大蕃茄</v>
          </cell>
          <cell r="L93">
            <v>10</v>
          </cell>
          <cell r="N93" t="str">
            <v>玉米粒非基改</v>
          </cell>
          <cell r="O93">
            <v>10</v>
          </cell>
          <cell r="Q93" t="str">
            <v>三色丁非基改</v>
          </cell>
          <cell r="R93">
            <v>8</v>
          </cell>
          <cell r="T93" t="str">
            <v>洋蔥</v>
          </cell>
          <cell r="U93">
            <v>10</v>
          </cell>
          <cell r="W93" t="str">
            <v>番茄義大利醬</v>
          </cell>
          <cell r="X93">
            <v>20</v>
          </cell>
          <cell r="Z93" t="str">
            <v>蕃茄醬-存</v>
          </cell>
          <cell r="AA93">
            <v>0.2</v>
          </cell>
        </row>
        <row r="94">
          <cell r="D94" t="str">
            <v>茄汁義大利麵</v>
          </cell>
          <cell r="E94" t="str">
            <v>義大利麵</v>
          </cell>
          <cell r="F94">
            <v>50</v>
          </cell>
          <cell r="H94" t="str">
            <v>大蕃茄</v>
          </cell>
          <cell r="I94">
            <v>10</v>
          </cell>
          <cell r="K94" t="str">
            <v>玉米粒非基改</v>
          </cell>
          <cell r="L94">
            <v>10</v>
          </cell>
          <cell r="N94" t="str">
            <v>三色丁非基改</v>
          </cell>
          <cell r="O94">
            <v>15</v>
          </cell>
          <cell r="Q94" t="str">
            <v>洋蔥</v>
          </cell>
          <cell r="R94">
            <v>15</v>
          </cell>
          <cell r="T94" t="str">
            <v>番茄義大利醬</v>
          </cell>
          <cell r="U94">
            <v>20</v>
          </cell>
          <cell r="W94" t="str">
            <v>蕃茄醬-存</v>
          </cell>
          <cell r="X94">
            <v>0.2</v>
          </cell>
        </row>
        <row r="95">
          <cell r="D95" t="str">
            <v>蕃茄菇菇通心麵</v>
          </cell>
          <cell r="E95" t="str">
            <v>義大利麵</v>
          </cell>
          <cell r="F95">
            <v>50</v>
          </cell>
          <cell r="H95" t="str">
            <v>大蕃茄</v>
          </cell>
          <cell r="I95">
            <v>10</v>
          </cell>
          <cell r="K95" t="str">
            <v>雪白菇</v>
          </cell>
          <cell r="L95">
            <v>5</v>
          </cell>
          <cell r="N95" t="str">
            <v>袖珍菇</v>
          </cell>
          <cell r="O95">
            <v>5</v>
          </cell>
          <cell r="Q95" t="str">
            <v>洋蔥</v>
          </cell>
          <cell r="R95">
            <v>15</v>
          </cell>
          <cell r="T95" t="str">
            <v>三色丁非基改</v>
          </cell>
          <cell r="U95">
            <v>6</v>
          </cell>
          <cell r="W95" t="str">
            <v>義大利麵醬</v>
          </cell>
          <cell r="X95">
            <v>20</v>
          </cell>
        </row>
        <row r="96">
          <cell r="D96" t="str">
            <v>菇菇咖哩炒烏龍</v>
          </cell>
          <cell r="E96" t="str">
            <v>小烏龍麵</v>
          </cell>
          <cell r="F96">
            <v>100</v>
          </cell>
          <cell r="H96" t="str">
            <v>洋芋</v>
          </cell>
          <cell r="I96">
            <v>20</v>
          </cell>
          <cell r="K96" t="str">
            <v>紅蘿蔔w</v>
          </cell>
          <cell r="L96">
            <v>10</v>
          </cell>
          <cell r="N96" t="str">
            <v>洋蔥</v>
          </cell>
          <cell r="O96">
            <v>10</v>
          </cell>
          <cell r="Q96" t="str">
            <v>杏鮑菇</v>
          </cell>
          <cell r="R96">
            <v>8</v>
          </cell>
          <cell r="T96" t="str">
            <v>袖珍菇</v>
          </cell>
          <cell r="U96">
            <v>5</v>
          </cell>
          <cell r="W96" t="str">
            <v>咖哩塊</v>
          </cell>
        </row>
        <row r="98">
          <cell r="D98" t="str">
            <v>紅燒豬肉麵</v>
          </cell>
          <cell r="E98" t="str">
            <v>小烏龍麵</v>
          </cell>
          <cell r="F98">
            <v>100</v>
          </cell>
          <cell r="H98" t="str">
            <v>CAS肉片</v>
          </cell>
          <cell r="I98">
            <v>30</v>
          </cell>
          <cell r="K98" t="str">
            <v>白蘿蔔</v>
          </cell>
          <cell r="L98">
            <v>20</v>
          </cell>
          <cell r="N98" t="str">
            <v>紅蘿蔔w</v>
          </cell>
          <cell r="O98">
            <v>5</v>
          </cell>
          <cell r="Q98" t="str">
            <v>時蔬</v>
          </cell>
          <cell r="R98">
            <v>10</v>
          </cell>
          <cell r="T98" t="str">
            <v>蔥w</v>
          </cell>
          <cell r="U98">
            <v>0.5</v>
          </cell>
        </row>
        <row r="99">
          <cell r="D99" t="str">
            <v>紅燒牛肉麵</v>
          </cell>
          <cell r="E99" t="str">
            <v>小烏龍麵</v>
          </cell>
          <cell r="F99">
            <v>100</v>
          </cell>
          <cell r="H99" t="str">
            <v>牛腱丁</v>
          </cell>
          <cell r="I99">
            <v>30</v>
          </cell>
          <cell r="K99" t="str">
            <v>白蘿蔔</v>
          </cell>
          <cell r="L99">
            <v>33</v>
          </cell>
          <cell r="N99" t="str">
            <v>紅蘿蔔w</v>
          </cell>
          <cell r="O99">
            <v>6</v>
          </cell>
          <cell r="Q99" t="str">
            <v>蔥w</v>
          </cell>
          <cell r="R99">
            <v>0.5</v>
          </cell>
        </row>
        <row r="100">
          <cell r="D100" t="str">
            <v>蕃茄魚片蔬菜麵</v>
          </cell>
          <cell r="E100" t="str">
            <v>小烏龍麵</v>
          </cell>
          <cell r="F100">
            <v>100</v>
          </cell>
          <cell r="H100" t="str">
            <v>大蕃茄</v>
          </cell>
          <cell r="I100">
            <v>10</v>
          </cell>
          <cell r="K100" t="str">
            <v>時蔬</v>
          </cell>
          <cell r="L100">
            <v>10</v>
          </cell>
          <cell r="M100" t="str">
            <v>葉/根莖20</v>
          </cell>
          <cell r="N100" t="str">
            <v>魚片</v>
          </cell>
          <cell r="O100">
            <v>10</v>
          </cell>
          <cell r="P100" t="str">
            <v>原15</v>
          </cell>
          <cell r="Q100" t="str">
            <v>金針菇</v>
          </cell>
          <cell r="R100">
            <v>5</v>
          </cell>
          <cell r="T100" t="str">
            <v>CAS肉絲</v>
          </cell>
          <cell r="U100">
            <v>5</v>
          </cell>
          <cell r="W100" t="str">
            <v>蔥w</v>
          </cell>
          <cell r="X100">
            <v>0.7</v>
          </cell>
        </row>
        <row r="101">
          <cell r="D101" t="str">
            <v>酸辣麵疙瘩</v>
          </cell>
          <cell r="E101" t="str">
            <v>麵疙瘩</v>
          </cell>
          <cell r="F101">
            <v>100</v>
          </cell>
          <cell r="H101" t="str">
            <v>豆腐非基改</v>
          </cell>
          <cell r="I101">
            <v>10</v>
          </cell>
          <cell r="K101" t="str">
            <v>豬血</v>
          </cell>
          <cell r="L101">
            <v>10</v>
          </cell>
          <cell r="N101" t="str">
            <v>時蔬</v>
          </cell>
          <cell r="O101">
            <v>10</v>
          </cell>
          <cell r="Q101" t="str">
            <v>CAS肉絲</v>
          </cell>
          <cell r="R101">
            <v>2</v>
          </cell>
          <cell r="T101" t="str">
            <v>洗選蛋w</v>
          </cell>
          <cell r="U101">
            <v>5</v>
          </cell>
          <cell r="W101" t="str">
            <v>黑木耳絲w</v>
          </cell>
          <cell r="X101">
            <v>0.1</v>
          </cell>
          <cell r="Z101" t="str">
            <v>香菜</v>
          </cell>
          <cell r="AA101">
            <v>0.5</v>
          </cell>
        </row>
        <row r="102">
          <cell r="D102" t="str">
            <v>台南擔擔麵</v>
          </cell>
          <cell r="E102" t="str">
            <v>油麵</v>
          </cell>
          <cell r="F102">
            <v>100</v>
          </cell>
          <cell r="H102" t="str">
            <v>CAS絞肉</v>
          </cell>
          <cell r="I102">
            <v>8</v>
          </cell>
          <cell r="K102" t="str">
            <v>時蔬</v>
          </cell>
          <cell r="L102">
            <v>15</v>
          </cell>
          <cell r="M102" t="str">
            <v>葉/根莖25</v>
          </cell>
          <cell r="N102" t="str">
            <v>丸子</v>
          </cell>
          <cell r="O102">
            <v>10</v>
          </cell>
          <cell r="Q102" t="str">
            <v>韭菜</v>
          </cell>
          <cell r="R102">
            <v>4</v>
          </cell>
          <cell r="T102" t="str">
            <v>蔥w</v>
          </cell>
          <cell r="U102">
            <v>0.7</v>
          </cell>
        </row>
        <row r="103">
          <cell r="D103" t="str">
            <v>什錦肉絲麵</v>
          </cell>
          <cell r="E103" t="str">
            <v>油麵</v>
          </cell>
          <cell r="F103">
            <v>100</v>
          </cell>
          <cell r="H103" t="str">
            <v>CAS肉絲</v>
          </cell>
          <cell r="I103">
            <v>15</v>
          </cell>
          <cell r="K103" t="str">
            <v>時蔬</v>
          </cell>
          <cell r="L103">
            <v>15</v>
          </cell>
          <cell r="N103" t="str">
            <v>香菇w</v>
          </cell>
          <cell r="O103">
            <v>0.5</v>
          </cell>
          <cell r="Q103" t="str">
            <v>蝦米w</v>
          </cell>
          <cell r="R103">
            <v>0.5</v>
          </cell>
          <cell r="T103" t="str">
            <v>蔥w</v>
          </cell>
          <cell r="U103">
            <v>0.5</v>
          </cell>
        </row>
        <row r="104">
          <cell r="D104" t="str">
            <v>南洋肉骨茶麵</v>
          </cell>
          <cell r="E104" t="str">
            <v>油麵</v>
          </cell>
          <cell r="F104">
            <v>100</v>
          </cell>
          <cell r="H104" t="str">
            <v>CAS排骨丁</v>
          </cell>
          <cell r="I104">
            <v>20</v>
          </cell>
          <cell r="J104" t="str">
            <v>排頭丁</v>
          </cell>
          <cell r="K104" t="str">
            <v>CAS肉片</v>
          </cell>
          <cell r="L104">
            <v>7</v>
          </cell>
          <cell r="N104" t="str">
            <v>時蔬</v>
          </cell>
          <cell r="O104">
            <v>10</v>
          </cell>
          <cell r="P104" t="str">
            <v>葉10/根莖15</v>
          </cell>
          <cell r="Q104" t="str">
            <v>金針菇</v>
          </cell>
          <cell r="R104">
            <v>6</v>
          </cell>
          <cell r="T104" t="str">
            <v>杏鮑菇</v>
          </cell>
          <cell r="U104">
            <v>6</v>
          </cell>
          <cell r="W104" t="str">
            <v>肉骨茶包</v>
          </cell>
          <cell r="X104">
            <v>2.5</v>
          </cell>
        </row>
        <row r="105">
          <cell r="D105" t="str">
            <v>南洋蕃茄粄條湯</v>
          </cell>
          <cell r="E105" t="str">
            <v>粄條切</v>
          </cell>
          <cell r="F105">
            <v>100</v>
          </cell>
          <cell r="H105" t="str">
            <v>CAS絞肉</v>
          </cell>
          <cell r="I105">
            <v>10</v>
          </cell>
          <cell r="K105" t="str">
            <v>大蕃茄</v>
          </cell>
          <cell r="L105">
            <v>12</v>
          </cell>
          <cell r="N105" t="str">
            <v>紅蘿蔔w</v>
          </cell>
          <cell r="O105">
            <v>5</v>
          </cell>
          <cell r="Q105" t="str">
            <v>洋蔥</v>
          </cell>
          <cell r="R105">
            <v>10</v>
          </cell>
          <cell r="T105" t="str">
            <v>洗選蛋w</v>
          </cell>
          <cell r="U105">
            <v>10</v>
          </cell>
          <cell r="W105" t="str">
            <v>黑木耳絲w</v>
          </cell>
          <cell r="X105">
            <v>0.2</v>
          </cell>
          <cell r="Z105" t="str">
            <v>檸檬</v>
          </cell>
          <cell r="AA105">
            <v>2</v>
          </cell>
        </row>
        <row r="106">
          <cell r="D106" t="str">
            <v>客家粄條湯</v>
          </cell>
          <cell r="E106" t="str">
            <v>粄條切</v>
          </cell>
          <cell r="F106">
            <v>100</v>
          </cell>
          <cell r="H106" t="str">
            <v>CAS絞肉</v>
          </cell>
          <cell r="I106">
            <v>12</v>
          </cell>
          <cell r="K106" t="str">
            <v>時蔬</v>
          </cell>
          <cell r="L106">
            <v>20</v>
          </cell>
          <cell r="N106" t="str">
            <v>紅蘿蔔w</v>
          </cell>
          <cell r="O106">
            <v>6</v>
          </cell>
          <cell r="Q106" t="str">
            <v>韭菜</v>
          </cell>
          <cell r="R106">
            <v>3</v>
          </cell>
          <cell r="T106" t="str">
            <v>香菇w</v>
          </cell>
          <cell r="U106">
            <v>0.5</v>
          </cell>
          <cell r="W106" t="str">
            <v>蝦米w</v>
          </cell>
          <cell r="X106">
            <v>0.5</v>
          </cell>
        </row>
        <row r="107">
          <cell r="D107" t="str">
            <v>什錦羹麵</v>
          </cell>
          <cell r="E107" t="str">
            <v>白油麵</v>
          </cell>
          <cell r="F107">
            <v>100</v>
          </cell>
          <cell r="H107" t="str">
            <v>花枝羹</v>
          </cell>
          <cell r="I107">
            <v>10</v>
          </cell>
          <cell r="K107" t="str">
            <v>時蔬</v>
          </cell>
          <cell r="L107">
            <v>15</v>
          </cell>
          <cell r="N107" t="str">
            <v>紅蘿蔔w</v>
          </cell>
          <cell r="O107">
            <v>5</v>
          </cell>
          <cell r="Q107" t="str">
            <v>洗選蛋w</v>
          </cell>
          <cell r="R107">
            <v>10</v>
          </cell>
          <cell r="T107" t="str">
            <v>黑木耳絲w</v>
          </cell>
          <cell r="U107">
            <v>0.3</v>
          </cell>
          <cell r="W107" t="str">
            <v>香菜</v>
          </cell>
          <cell r="X107">
            <v>0.5</v>
          </cell>
          <cell r="Z107" t="str">
            <v>柴魚片</v>
          </cell>
          <cell r="AA107">
            <v>0.5</v>
          </cell>
        </row>
        <row r="108">
          <cell r="D108" t="str">
            <v>日式味噌拉麵</v>
          </cell>
          <cell r="E108" t="str">
            <v>拉麵-熟</v>
          </cell>
          <cell r="F108">
            <v>100</v>
          </cell>
          <cell r="H108" t="str">
            <v>洗選蛋w</v>
          </cell>
          <cell r="I108">
            <v>10</v>
          </cell>
          <cell r="K108" t="str">
            <v>時蔬</v>
          </cell>
          <cell r="L108">
            <v>15</v>
          </cell>
          <cell r="N108" t="str">
            <v>鮮香菇</v>
          </cell>
          <cell r="O108">
            <v>5</v>
          </cell>
          <cell r="Q108" t="str">
            <v>金針菇</v>
          </cell>
          <cell r="R108">
            <v>5</v>
          </cell>
          <cell r="T108" t="str">
            <v>味噌非基改</v>
          </cell>
          <cell r="U108">
            <v>8</v>
          </cell>
          <cell r="W108" t="str">
            <v>蔥w</v>
          </cell>
          <cell r="X108">
            <v>0.7</v>
          </cell>
        </row>
        <row r="109">
          <cell r="D109" t="str">
            <v>田園味噌拉麵.</v>
          </cell>
          <cell r="E109" t="str">
            <v>拉麵-熟</v>
          </cell>
          <cell r="F109">
            <v>100</v>
          </cell>
          <cell r="H109" t="str">
            <v>洗選蛋w</v>
          </cell>
          <cell r="I109">
            <v>10</v>
          </cell>
          <cell r="K109" t="str">
            <v>時蔬</v>
          </cell>
          <cell r="L109">
            <v>15</v>
          </cell>
          <cell r="N109" t="str">
            <v>鮮香菇</v>
          </cell>
          <cell r="O109">
            <v>3</v>
          </cell>
          <cell r="Q109" t="str">
            <v>金針菇</v>
          </cell>
          <cell r="R109">
            <v>5</v>
          </cell>
          <cell r="T109" t="str">
            <v>味噌非基改</v>
          </cell>
          <cell r="U109">
            <v>8</v>
          </cell>
          <cell r="W109" t="str">
            <v>蔥w</v>
          </cell>
          <cell r="X109">
            <v>0.7</v>
          </cell>
        </row>
        <row r="110">
          <cell r="D110" t="str">
            <v>田園味噌拉麵</v>
          </cell>
          <cell r="E110" t="str">
            <v>拉麵-熟</v>
          </cell>
          <cell r="F110">
            <v>100</v>
          </cell>
          <cell r="H110" t="str">
            <v>生豆包非基改</v>
          </cell>
          <cell r="I110">
            <v>10</v>
          </cell>
          <cell r="K110" t="str">
            <v>時蔬</v>
          </cell>
          <cell r="L110">
            <v>15</v>
          </cell>
          <cell r="N110" t="str">
            <v>鮮香菇</v>
          </cell>
          <cell r="O110">
            <v>5</v>
          </cell>
          <cell r="Q110" t="str">
            <v>金針菇</v>
          </cell>
          <cell r="R110">
            <v>5</v>
          </cell>
          <cell r="T110" t="str">
            <v>味噌非基改</v>
          </cell>
          <cell r="U110">
            <v>8</v>
          </cell>
          <cell r="W110" t="str">
            <v>蔥w</v>
          </cell>
          <cell r="X110">
            <v>0.7</v>
          </cell>
        </row>
        <row r="111">
          <cell r="D111" t="str">
            <v>蕃茄蛋湯麵</v>
          </cell>
          <cell r="E111" t="str">
            <v>拉麵-熟</v>
          </cell>
          <cell r="F111">
            <v>100</v>
          </cell>
          <cell r="H111" t="str">
            <v>大蕃茄</v>
          </cell>
          <cell r="I111">
            <v>20</v>
          </cell>
          <cell r="J111" t="str">
            <v>必Q標章</v>
          </cell>
          <cell r="K111" t="str">
            <v>時蔬</v>
          </cell>
          <cell r="L111">
            <v>10</v>
          </cell>
          <cell r="N111" t="str">
            <v>洗選蛋w</v>
          </cell>
          <cell r="O111">
            <v>15</v>
          </cell>
          <cell r="Q111" t="str">
            <v>金針菇</v>
          </cell>
          <cell r="R111">
            <v>5</v>
          </cell>
          <cell r="T111" t="str">
            <v>蔥w</v>
          </cell>
          <cell r="U111">
            <v>0.5</v>
          </cell>
          <cell r="W111" t="str">
            <v>香菇w</v>
          </cell>
          <cell r="X111">
            <v>0.5</v>
          </cell>
        </row>
        <row r="112">
          <cell r="D112" t="str">
            <v>田園蔬菜麵疙瘩</v>
          </cell>
          <cell r="E112" t="str">
            <v>麵疙瘩</v>
          </cell>
          <cell r="F112">
            <v>100</v>
          </cell>
          <cell r="H112" t="str">
            <v>洗選蛋w</v>
          </cell>
          <cell r="I112">
            <v>10</v>
          </cell>
          <cell r="K112" t="str">
            <v>時蔬</v>
          </cell>
          <cell r="L112">
            <v>15</v>
          </cell>
          <cell r="N112" t="str">
            <v>鮮香菇</v>
          </cell>
          <cell r="O112">
            <v>5</v>
          </cell>
          <cell r="Q112" t="str">
            <v>金針菇</v>
          </cell>
          <cell r="R112">
            <v>5</v>
          </cell>
          <cell r="T112" t="str">
            <v>洋蔥</v>
          </cell>
          <cell r="U112">
            <v>6</v>
          </cell>
          <cell r="W112" t="str">
            <v>紅蘿蔔w</v>
          </cell>
          <cell r="X112">
            <v>5</v>
          </cell>
        </row>
        <row r="113">
          <cell r="D113" t="str">
            <v>10其它</v>
          </cell>
        </row>
        <row r="114">
          <cell r="D114" t="str">
            <v>高麗菜豬肉水餃</v>
          </cell>
          <cell r="E114" t="str">
            <v>熟水餃</v>
          </cell>
          <cell r="F114">
            <v>119</v>
          </cell>
          <cell r="G114" t="str">
            <v>10個</v>
          </cell>
        </row>
        <row r="115">
          <cell r="D115" t="str">
            <v>薑汁燒肉漢堡</v>
          </cell>
          <cell r="E115" t="str">
            <v>漢堡空包</v>
          </cell>
          <cell r="F115">
            <v>50</v>
          </cell>
          <cell r="H115" t="str">
            <v>CAS肉片</v>
          </cell>
          <cell r="I115">
            <v>30</v>
          </cell>
          <cell r="K115" t="str">
            <v>高麗菜</v>
          </cell>
          <cell r="L115">
            <v>15</v>
          </cell>
          <cell r="N115" t="str">
            <v>洋蔥</v>
          </cell>
          <cell r="O115">
            <v>10</v>
          </cell>
          <cell r="Q115" t="str">
            <v>紅蘿蔔w</v>
          </cell>
          <cell r="R115">
            <v>3</v>
          </cell>
          <cell r="T115" t="str">
            <v>薑w</v>
          </cell>
          <cell r="U115">
            <v>1</v>
          </cell>
          <cell r="W115" t="str">
            <v>白芝麻</v>
          </cell>
          <cell r="X115">
            <v>0.5</v>
          </cell>
        </row>
        <row r="116">
          <cell r="D116" t="str">
            <v>香雞堡</v>
          </cell>
          <cell r="E116" t="str">
            <v>漢堡空包</v>
          </cell>
          <cell r="F116">
            <v>50</v>
          </cell>
          <cell r="H116" t="str">
            <v>麥香雞</v>
          </cell>
          <cell r="I116">
            <v>50</v>
          </cell>
        </row>
        <row r="117">
          <cell r="D117" t="str">
            <v>豬肉</v>
          </cell>
        </row>
        <row r="118">
          <cell r="D118" t="str">
            <v>滷豬排</v>
          </cell>
          <cell r="E118" t="str">
            <v>肉排</v>
          </cell>
          <cell r="F118">
            <v>60</v>
          </cell>
          <cell r="H118" t="str">
            <v>蒜頭w</v>
          </cell>
          <cell r="I118">
            <v>0.5</v>
          </cell>
          <cell r="K118" t="str">
            <v>薑w</v>
          </cell>
          <cell r="L118">
            <v>0.5</v>
          </cell>
          <cell r="N118" t="str">
            <v>蔥w</v>
          </cell>
          <cell r="O118">
            <v>0.5</v>
          </cell>
        </row>
        <row r="119">
          <cell r="D119" t="str">
            <v>香滷豬排</v>
          </cell>
          <cell r="E119" t="str">
            <v>肉排</v>
          </cell>
          <cell r="F119">
            <v>60</v>
          </cell>
          <cell r="H119" t="str">
            <v>蒜頭w</v>
          </cell>
          <cell r="I119">
            <v>0.5</v>
          </cell>
          <cell r="K119" t="str">
            <v>薑w</v>
          </cell>
          <cell r="L119">
            <v>0.5</v>
          </cell>
          <cell r="N119" t="str">
            <v>蔥w</v>
          </cell>
          <cell r="O119">
            <v>0.5</v>
          </cell>
        </row>
        <row r="120">
          <cell r="D120" t="str">
            <v>鴿蛋肉燥</v>
          </cell>
          <cell r="E120" t="str">
            <v>CAS絞肉</v>
          </cell>
          <cell r="F120">
            <v>25</v>
          </cell>
          <cell r="H120" t="str">
            <v>絞碎豆干非基改非基改</v>
          </cell>
          <cell r="I120">
            <v>10</v>
          </cell>
          <cell r="K120" t="str">
            <v>鴿蛋</v>
          </cell>
          <cell r="L120">
            <v>12</v>
          </cell>
          <cell r="N120" t="str">
            <v>洋蔥</v>
          </cell>
          <cell r="O120">
            <v>15</v>
          </cell>
          <cell r="Q120" t="str">
            <v>蒜頭w</v>
          </cell>
          <cell r="R120">
            <v>0.7</v>
          </cell>
          <cell r="T120" t="str">
            <v>薑w</v>
          </cell>
          <cell r="U120">
            <v>0.7</v>
          </cell>
        </row>
        <row r="121">
          <cell r="D121" t="str">
            <v>香菇肉燥</v>
          </cell>
          <cell r="E121" t="str">
            <v>CAS絞肉</v>
          </cell>
          <cell r="F121">
            <v>35</v>
          </cell>
          <cell r="H121" t="str">
            <v>洋蔥</v>
          </cell>
          <cell r="I121">
            <v>25</v>
          </cell>
          <cell r="K121" t="str">
            <v>香菇w</v>
          </cell>
          <cell r="L121">
            <v>0.5</v>
          </cell>
          <cell r="N121" t="str">
            <v>碎紅蔥w頭</v>
          </cell>
          <cell r="O121">
            <v>0.5</v>
          </cell>
          <cell r="Q121" t="str">
            <v>蒜頭w</v>
          </cell>
          <cell r="R121">
            <v>0.5</v>
          </cell>
        </row>
        <row r="122">
          <cell r="D122" t="str">
            <v>瓜子肉燥</v>
          </cell>
          <cell r="E122" t="str">
            <v>CAS絞肉</v>
          </cell>
          <cell r="F122">
            <v>40</v>
          </cell>
          <cell r="H122" t="str">
            <v>醬碎瓜</v>
          </cell>
          <cell r="I122">
            <v>15</v>
          </cell>
          <cell r="K122" t="str">
            <v>蒜頭w</v>
          </cell>
          <cell r="L122">
            <v>0.7</v>
          </cell>
        </row>
        <row r="123">
          <cell r="D123" t="str">
            <v>玉米蒸肉餅</v>
          </cell>
          <cell r="E123" t="str">
            <v>CAS絞肉</v>
          </cell>
          <cell r="F123">
            <v>35</v>
          </cell>
          <cell r="H123" t="str">
            <v>玉米粒非基改</v>
          </cell>
          <cell r="I123">
            <v>12</v>
          </cell>
          <cell r="K123" t="str">
            <v>紅蘿蔔w</v>
          </cell>
          <cell r="L123">
            <v>3</v>
          </cell>
          <cell r="N123" t="str">
            <v>豆腐非基改</v>
          </cell>
          <cell r="O123">
            <v>8</v>
          </cell>
        </row>
        <row r="124">
          <cell r="D124" t="str">
            <v>茄汁肉醬</v>
          </cell>
          <cell r="E124" t="str">
            <v>CAS絞肉</v>
          </cell>
          <cell r="F124">
            <v>35</v>
          </cell>
          <cell r="H124" t="str">
            <v>洋蔥</v>
          </cell>
          <cell r="I124">
            <v>15</v>
          </cell>
          <cell r="K124" t="str">
            <v>青豆仁</v>
          </cell>
          <cell r="L124">
            <v>5</v>
          </cell>
          <cell r="N124" t="str">
            <v>紅蘿蔔w</v>
          </cell>
          <cell r="O124">
            <v>4</v>
          </cell>
          <cell r="Q124" t="str">
            <v>蒜頭w</v>
          </cell>
          <cell r="R124">
            <v>0.7</v>
          </cell>
          <cell r="T124" t="str">
            <v>蕃茄醬-存</v>
          </cell>
          <cell r="U124">
            <v>0.2</v>
          </cell>
        </row>
        <row r="125">
          <cell r="D125" t="str">
            <v>梅干絞肉</v>
          </cell>
          <cell r="E125" t="str">
            <v>CAS絞肉</v>
          </cell>
          <cell r="F125">
            <v>35</v>
          </cell>
          <cell r="H125" t="str">
            <v>梅干菜</v>
          </cell>
          <cell r="I125">
            <v>10</v>
          </cell>
          <cell r="J125" t="str">
            <v>提早送</v>
          </cell>
          <cell r="K125" t="str">
            <v>蒜頭w</v>
          </cell>
          <cell r="L125">
            <v>0.7</v>
          </cell>
        </row>
        <row r="126">
          <cell r="D126" t="str">
            <v>梅干蒸肉</v>
          </cell>
          <cell r="E126" t="str">
            <v>CAS絞肉</v>
          </cell>
          <cell r="F126">
            <v>35</v>
          </cell>
          <cell r="H126" t="str">
            <v>梅干菜</v>
          </cell>
          <cell r="I126">
            <v>10</v>
          </cell>
          <cell r="J126" t="str">
            <v>提早送</v>
          </cell>
          <cell r="K126" t="str">
            <v>蒜頭w</v>
          </cell>
          <cell r="L126">
            <v>0.7</v>
          </cell>
        </row>
        <row r="127">
          <cell r="D127" t="str">
            <v>鹹冬瓜蒸肉</v>
          </cell>
          <cell r="E127" t="str">
            <v>CAS絞肉</v>
          </cell>
          <cell r="F127">
            <v>35</v>
          </cell>
          <cell r="H127" t="str">
            <v>蔭冬瓜</v>
          </cell>
          <cell r="I127">
            <v>12</v>
          </cell>
          <cell r="K127" t="str">
            <v>香菇w</v>
          </cell>
          <cell r="L127">
            <v>0.5</v>
          </cell>
        </row>
        <row r="128">
          <cell r="D128" t="str">
            <v>打拋豬</v>
          </cell>
          <cell r="E128" t="str">
            <v>CAS絞肉</v>
          </cell>
          <cell r="F128">
            <v>35</v>
          </cell>
          <cell r="H128" t="str">
            <v>時蔬</v>
          </cell>
          <cell r="I128">
            <v>10</v>
          </cell>
          <cell r="J128" t="str">
            <v>大蕃茄</v>
          </cell>
          <cell r="K128" t="str">
            <v>洋蔥</v>
          </cell>
          <cell r="L128">
            <v>15</v>
          </cell>
          <cell r="N128" t="str">
            <v>蒜頭w</v>
          </cell>
          <cell r="O128">
            <v>0.5</v>
          </cell>
          <cell r="Q128" t="str">
            <v>九層塔</v>
          </cell>
          <cell r="R128">
            <v>1</v>
          </cell>
        </row>
        <row r="129">
          <cell r="D129" t="str">
            <v>泰式打拋肉</v>
          </cell>
          <cell r="E129" t="str">
            <v>CAS絞肉</v>
          </cell>
          <cell r="F129">
            <v>30</v>
          </cell>
          <cell r="H129" t="str">
            <v>時蔬</v>
          </cell>
          <cell r="I129">
            <v>10</v>
          </cell>
          <cell r="J129" t="str">
            <v>大蕃茄</v>
          </cell>
          <cell r="K129" t="str">
            <v>洋蔥</v>
          </cell>
          <cell r="L129">
            <v>15</v>
          </cell>
          <cell r="N129" t="str">
            <v>蒜頭w</v>
          </cell>
          <cell r="O129">
            <v>0.5</v>
          </cell>
          <cell r="Q129" t="str">
            <v>九層塔</v>
          </cell>
          <cell r="R129">
            <v>1</v>
          </cell>
        </row>
        <row r="130">
          <cell r="D130" t="str">
            <v>塔香豬柳</v>
          </cell>
          <cell r="E130" t="str">
            <v>CAS肉絲</v>
          </cell>
          <cell r="F130">
            <v>35</v>
          </cell>
          <cell r="H130" t="str">
            <v>洋蔥</v>
          </cell>
          <cell r="I130">
            <v>25</v>
          </cell>
          <cell r="K130" t="str">
            <v>九層塔</v>
          </cell>
          <cell r="L130">
            <v>3</v>
          </cell>
          <cell r="N130" t="str">
            <v>蒜頭w</v>
          </cell>
          <cell r="O130">
            <v>0.5</v>
          </cell>
        </row>
        <row r="131">
          <cell r="D131" t="str">
            <v>京醬豬柳</v>
          </cell>
          <cell r="E131" t="str">
            <v>CAS肉絲</v>
          </cell>
          <cell r="F131">
            <v>35</v>
          </cell>
          <cell r="H131" t="str">
            <v>時蔬</v>
          </cell>
          <cell r="I131">
            <v>25</v>
          </cell>
          <cell r="J131" t="str">
            <v>洋蔥</v>
          </cell>
          <cell r="K131" t="str">
            <v>甜麵醬非基改</v>
          </cell>
          <cell r="L131">
            <v>5</v>
          </cell>
        </row>
        <row r="132">
          <cell r="D132" t="str">
            <v>京醬肉絲</v>
          </cell>
          <cell r="E132" t="str">
            <v>CAS肉絲</v>
          </cell>
          <cell r="F132">
            <v>35</v>
          </cell>
          <cell r="H132" t="str">
            <v>時蔬</v>
          </cell>
          <cell r="I132">
            <v>25</v>
          </cell>
          <cell r="J132" t="str">
            <v>洋蔥</v>
          </cell>
          <cell r="K132" t="str">
            <v>甜麵醬非基改</v>
          </cell>
          <cell r="L132">
            <v>5</v>
          </cell>
        </row>
        <row r="133">
          <cell r="D133" t="str">
            <v>黑胡椒豬柳</v>
          </cell>
          <cell r="E133" t="str">
            <v>CAS肉絲</v>
          </cell>
          <cell r="F133">
            <v>35</v>
          </cell>
          <cell r="H133" t="str">
            <v>洋蔥</v>
          </cell>
          <cell r="I133">
            <v>25</v>
          </cell>
          <cell r="K133" t="str">
            <v>青椒</v>
          </cell>
          <cell r="L133">
            <v>5</v>
          </cell>
          <cell r="N133" t="str">
            <v>紅蘿蔔w</v>
          </cell>
          <cell r="O133">
            <v>3</v>
          </cell>
          <cell r="Q133" t="str">
            <v>黑胡椒醬</v>
          </cell>
        </row>
        <row r="134">
          <cell r="D134" t="str">
            <v>沙茶豬柳</v>
          </cell>
          <cell r="E134" t="str">
            <v>CAS肉絲</v>
          </cell>
          <cell r="F134">
            <v>35</v>
          </cell>
          <cell r="H134" t="str">
            <v>洋蔥</v>
          </cell>
          <cell r="I134">
            <v>25</v>
          </cell>
          <cell r="K134" t="str">
            <v>紅蘿蔔w</v>
          </cell>
          <cell r="L134">
            <v>5</v>
          </cell>
          <cell r="N134" t="str">
            <v>蔥w</v>
          </cell>
          <cell r="O134">
            <v>0.7</v>
          </cell>
          <cell r="Q134" t="str">
            <v>沙茶醬</v>
          </cell>
        </row>
        <row r="135">
          <cell r="D135" t="str">
            <v>蠔油豬柳</v>
          </cell>
          <cell r="E135" t="str">
            <v>CAS肉絲</v>
          </cell>
          <cell r="F135">
            <v>30</v>
          </cell>
          <cell r="H135" t="str">
            <v>洋蔥</v>
          </cell>
          <cell r="I135">
            <v>15</v>
          </cell>
          <cell r="K135" t="str">
            <v>洋芋</v>
          </cell>
          <cell r="L135">
            <v>10</v>
          </cell>
          <cell r="N135" t="str">
            <v>紅蘿蔔w</v>
          </cell>
          <cell r="O135">
            <v>2</v>
          </cell>
          <cell r="Q135" t="str">
            <v>蠔油</v>
          </cell>
        </row>
        <row r="136">
          <cell r="D136" t="str">
            <v>蔥爆豬柳</v>
          </cell>
          <cell r="E136" t="str">
            <v>CAS肉絲</v>
          </cell>
          <cell r="F136">
            <v>35</v>
          </cell>
          <cell r="H136" t="str">
            <v>洋蔥</v>
          </cell>
          <cell r="I136">
            <v>25</v>
          </cell>
          <cell r="K136" t="str">
            <v>紅蘿蔔w</v>
          </cell>
          <cell r="L136">
            <v>3</v>
          </cell>
          <cell r="N136" t="str">
            <v>蔥w</v>
          </cell>
          <cell r="O136">
            <v>0.7</v>
          </cell>
        </row>
        <row r="137">
          <cell r="D137" t="str">
            <v>回鍋肉</v>
          </cell>
          <cell r="E137" t="str">
            <v>CAS肉片</v>
          </cell>
          <cell r="F137">
            <v>35</v>
          </cell>
          <cell r="H137" t="str">
            <v>豆干片非基改</v>
          </cell>
          <cell r="I137">
            <v>10</v>
          </cell>
          <cell r="K137" t="str">
            <v>高麗菜</v>
          </cell>
          <cell r="L137">
            <v>15</v>
          </cell>
          <cell r="N137" t="str">
            <v>豆瓣醬非基改</v>
          </cell>
          <cell r="O137">
            <v>0.5</v>
          </cell>
        </row>
        <row r="138">
          <cell r="D138" t="str">
            <v>泡菜燒肉(勿開</v>
          </cell>
          <cell r="E138" t="str">
            <v>CAS肉片</v>
          </cell>
          <cell r="F138">
            <v>35</v>
          </cell>
          <cell r="H138" t="str">
            <v>大白菜</v>
          </cell>
          <cell r="I138">
            <v>20</v>
          </cell>
          <cell r="K138" t="str">
            <v>泡菜</v>
          </cell>
          <cell r="L138">
            <v>10</v>
          </cell>
        </row>
        <row r="139">
          <cell r="D139" t="str">
            <v>蜜汁燒肉</v>
          </cell>
          <cell r="E139" t="str">
            <v>CAS肉片</v>
          </cell>
          <cell r="F139">
            <v>30</v>
          </cell>
          <cell r="H139" t="str">
            <v>洋蔥</v>
          </cell>
          <cell r="I139">
            <v>15</v>
          </cell>
          <cell r="K139" t="str">
            <v>時蔬</v>
          </cell>
          <cell r="L139">
            <v>10</v>
          </cell>
          <cell r="M139" t="str">
            <v>青椒</v>
          </cell>
          <cell r="N139" t="str">
            <v>白芝麻</v>
          </cell>
          <cell r="O139">
            <v>0.5</v>
          </cell>
          <cell r="Q139" t="str">
            <v>二砂糖</v>
          </cell>
          <cell r="R139">
            <v>0.5</v>
          </cell>
        </row>
        <row r="140">
          <cell r="D140" t="str">
            <v>蜜汁地瓜燒肉</v>
          </cell>
          <cell r="E140" t="str">
            <v>CAS肉片</v>
          </cell>
          <cell r="F140">
            <v>28</v>
          </cell>
          <cell r="H140" t="str">
            <v>地瓜</v>
          </cell>
          <cell r="I140">
            <v>30</v>
          </cell>
          <cell r="K140" t="str">
            <v>白芝麻</v>
          </cell>
          <cell r="L140">
            <v>0.5</v>
          </cell>
          <cell r="N140" t="str">
            <v>二砂糖</v>
          </cell>
          <cell r="O140">
            <v>0.5</v>
          </cell>
        </row>
        <row r="141">
          <cell r="D141" t="str">
            <v>豬肉壽喜燒</v>
          </cell>
          <cell r="E141" t="str">
            <v>CAS肉片</v>
          </cell>
          <cell r="F141">
            <v>5</v>
          </cell>
          <cell r="H141" t="str">
            <v>大白菜</v>
          </cell>
          <cell r="I141">
            <v>15</v>
          </cell>
          <cell r="K141" t="str">
            <v>洋蔥</v>
          </cell>
          <cell r="L141">
            <v>10</v>
          </cell>
          <cell r="N141" t="str">
            <v>甜不辣絲</v>
          </cell>
          <cell r="O141">
            <v>7</v>
          </cell>
          <cell r="Q141" t="str">
            <v>紅蘿蔔w</v>
          </cell>
          <cell r="R141">
            <v>6</v>
          </cell>
          <cell r="T141" t="str">
            <v>柴魚片</v>
          </cell>
          <cell r="U141">
            <v>0.5</v>
          </cell>
          <cell r="W141" t="str">
            <v>二砂糖</v>
          </cell>
          <cell r="X141">
            <v>0.1</v>
          </cell>
          <cell r="Z141" t="str">
            <v>醬油</v>
          </cell>
        </row>
        <row r="142">
          <cell r="D142" t="str">
            <v>照燒肉片</v>
          </cell>
          <cell r="E142" t="str">
            <v>CAS肉片</v>
          </cell>
          <cell r="F142">
            <v>30</v>
          </cell>
          <cell r="H142" t="str">
            <v>洋蔥</v>
          </cell>
          <cell r="I142">
            <v>20</v>
          </cell>
          <cell r="K142" t="str">
            <v>白芝麻</v>
          </cell>
          <cell r="L142">
            <v>2</v>
          </cell>
          <cell r="N142" t="str">
            <v>二砂糖</v>
          </cell>
          <cell r="O142">
            <v>0.1</v>
          </cell>
        </row>
        <row r="143">
          <cell r="D143" t="str">
            <v>蒜泥白肉</v>
          </cell>
          <cell r="E143" t="str">
            <v>CAS肉片</v>
          </cell>
          <cell r="F143">
            <v>40</v>
          </cell>
          <cell r="H143" t="str">
            <v>黃豆芽</v>
          </cell>
          <cell r="I143">
            <v>10</v>
          </cell>
          <cell r="K143" t="str">
            <v>蒜泥</v>
          </cell>
          <cell r="L143">
            <v>2</v>
          </cell>
          <cell r="N143" t="str">
            <v>油膏</v>
          </cell>
          <cell r="O143" t="str">
            <v>存</v>
          </cell>
        </row>
        <row r="144">
          <cell r="D144" t="str">
            <v>麻油山藥肉片</v>
          </cell>
          <cell r="E144" t="str">
            <v>CAS肉片</v>
          </cell>
          <cell r="F144">
            <v>35</v>
          </cell>
          <cell r="H144" t="str">
            <v>山藥</v>
          </cell>
          <cell r="I144">
            <v>20</v>
          </cell>
          <cell r="K144" t="str">
            <v>薑w</v>
          </cell>
          <cell r="L144">
            <v>0.5</v>
          </cell>
          <cell r="N144" t="str">
            <v>枸杞</v>
          </cell>
          <cell r="O144">
            <v>0.3</v>
          </cell>
          <cell r="Q144" t="str">
            <v>麻油</v>
          </cell>
        </row>
        <row r="145">
          <cell r="D145" t="str">
            <v>韓式燒肉</v>
          </cell>
          <cell r="E145" t="str">
            <v>CAS火鍋肉片</v>
          </cell>
          <cell r="F145">
            <v>25</v>
          </cell>
          <cell r="H145" t="str">
            <v>洋蔥</v>
          </cell>
          <cell r="I145">
            <v>15</v>
          </cell>
          <cell r="K145" t="str">
            <v>黃豆芽非基改</v>
          </cell>
          <cell r="L145">
            <v>10</v>
          </cell>
          <cell r="N145" t="str">
            <v>紅蘿蔔w</v>
          </cell>
          <cell r="O145">
            <v>3</v>
          </cell>
          <cell r="Q145" t="str">
            <v>蒜頭w</v>
          </cell>
          <cell r="R145">
            <v>0.5</v>
          </cell>
          <cell r="T145" t="str">
            <v>白芝麻</v>
          </cell>
          <cell r="U145">
            <v>0.5</v>
          </cell>
          <cell r="W145" t="str">
            <v>醬油</v>
          </cell>
        </row>
        <row r="146">
          <cell r="D146" t="str">
            <v>橙汁肉片</v>
          </cell>
          <cell r="E146" t="str">
            <v>CAS火鍋肉片</v>
          </cell>
          <cell r="F146">
            <v>30</v>
          </cell>
          <cell r="H146" t="str">
            <v>洋蔥</v>
          </cell>
          <cell r="I146">
            <v>20</v>
          </cell>
          <cell r="K146" t="str">
            <v>彩椒</v>
          </cell>
          <cell r="L146">
            <v>5</v>
          </cell>
          <cell r="N146" t="str">
            <v>柳橙汁</v>
          </cell>
          <cell r="O146">
            <v>3</v>
          </cell>
        </row>
        <row r="147">
          <cell r="D147" t="str">
            <v>花生豬腳</v>
          </cell>
          <cell r="E147" t="str">
            <v>CAS肉丁</v>
          </cell>
          <cell r="F147">
            <v>30</v>
          </cell>
          <cell r="H147" t="str">
            <v>CAS豬腳丁</v>
          </cell>
          <cell r="I147">
            <v>15</v>
          </cell>
          <cell r="K147" t="str">
            <v>生花生</v>
          </cell>
          <cell r="L147">
            <v>3</v>
          </cell>
          <cell r="N147" t="str">
            <v>黑豆干非基改</v>
          </cell>
          <cell r="O147">
            <v>20</v>
          </cell>
          <cell r="Q147" t="str">
            <v>蒜頭w</v>
          </cell>
          <cell r="R147">
            <v>0.7</v>
          </cell>
          <cell r="T147" t="str">
            <v>八角-存</v>
          </cell>
          <cell r="U147">
            <v>0.5</v>
          </cell>
        </row>
        <row r="148">
          <cell r="D148" t="str">
            <v>筍干燜肉</v>
          </cell>
          <cell r="E148" t="str">
            <v>CAS肉丁</v>
          </cell>
          <cell r="F148">
            <v>35</v>
          </cell>
          <cell r="H148" t="str">
            <v>筍干</v>
          </cell>
          <cell r="I148">
            <v>20</v>
          </cell>
          <cell r="K148" t="str">
            <v>八角-存</v>
          </cell>
          <cell r="L148">
            <v>0.5</v>
          </cell>
          <cell r="N148" t="str">
            <v>蒜頭w</v>
          </cell>
          <cell r="O148">
            <v>0.7</v>
          </cell>
        </row>
        <row r="149">
          <cell r="D149" t="str">
            <v>海結燒肉</v>
          </cell>
          <cell r="E149" t="str">
            <v>CAS肉丁</v>
          </cell>
          <cell r="F149">
            <v>30</v>
          </cell>
          <cell r="H149" t="str">
            <v>海帶結</v>
          </cell>
          <cell r="I149">
            <v>20</v>
          </cell>
          <cell r="K149" t="str">
            <v>紅蘿蔔w</v>
          </cell>
          <cell r="L149">
            <v>5</v>
          </cell>
          <cell r="N149" t="str">
            <v>薑w</v>
          </cell>
          <cell r="O149">
            <v>0.7</v>
          </cell>
        </row>
        <row r="150">
          <cell r="D150" t="str">
            <v>蕪菁燒肉</v>
          </cell>
          <cell r="E150" t="str">
            <v>CAS肉丁</v>
          </cell>
          <cell r="F150">
            <v>30</v>
          </cell>
          <cell r="H150" t="str">
            <v>結頭菜</v>
          </cell>
          <cell r="I150">
            <v>30</v>
          </cell>
          <cell r="K150" t="str">
            <v>紅蘿蔔w</v>
          </cell>
          <cell r="L150">
            <v>5</v>
          </cell>
          <cell r="N150" t="str">
            <v>薑w</v>
          </cell>
          <cell r="O150">
            <v>0.7</v>
          </cell>
        </row>
        <row r="151">
          <cell r="D151" t="str">
            <v>南瓜燉肉</v>
          </cell>
          <cell r="E151" t="str">
            <v>CAS肉丁</v>
          </cell>
          <cell r="F151">
            <v>35</v>
          </cell>
          <cell r="H151" t="str">
            <v>南瓜</v>
          </cell>
          <cell r="I151">
            <v>30</v>
          </cell>
          <cell r="K151" t="str">
            <v>紅蘿蔔w</v>
          </cell>
          <cell r="L151">
            <v>5</v>
          </cell>
          <cell r="N151" t="str">
            <v>薑w</v>
          </cell>
          <cell r="O151">
            <v>0.7</v>
          </cell>
        </row>
        <row r="152">
          <cell r="D152" t="str">
            <v>冬瓜燒肉</v>
          </cell>
          <cell r="E152" t="str">
            <v>CAS肉丁</v>
          </cell>
          <cell r="F152">
            <v>35</v>
          </cell>
          <cell r="H152" t="str">
            <v>冬瓜</v>
          </cell>
          <cell r="I152">
            <v>55</v>
          </cell>
          <cell r="J152" t="str">
            <v>必Q標章</v>
          </cell>
          <cell r="K152" t="str">
            <v>薑w</v>
          </cell>
          <cell r="L152">
            <v>0.5</v>
          </cell>
        </row>
        <row r="153">
          <cell r="D153" t="str">
            <v>麵輪燒肉</v>
          </cell>
          <cell r="E153" t="str">
            <v>CAS肉丁</v>
          </cell>
          <cell r="F153">
            <v>35</v>
          </cell>
          <cell r="H153" t="str">
            <v>白蘿蔔</v>
          </cell>
          <cell r="I153">
            <v>15</v>
          </cell>
          <cell r="K153" t="str">
            <v>麵輪</v>
          </cell>
          <cell r="L153">
            <v>8</v>
          </cell>
          <cell r="N153" t="str">
            <v>蒜頭w</v>
          </cell>
          <cell r="O153">
            <v>0.7</v>
          </cell>
          <cell r="Q153" t="str">
            <v>蔥w</v>
          </cell>
          <cell r="R153">
            <v>0.5</v>
          </cell>
        </row>
        <row r="154">
          <cell r="D154" t="str">
            <v>豉汁排骨</v>
          </cell>
          <cell r="E154" t="str">
            <v>CAS排骨丁</v>
          </cell>
          <cell r="F154">
            <v>15</v>
          </cell>
          <cell r="G154" t="str">
            <v>排頭丁</v>
          </cell>
          <cell r="H154" t="str">
            <v>CAS肉丁</v>
          </cell>
          <cell r="I154">
            <v>25</v>
          </cell>
          <cell r="K154" t="str">
            <v>時蔬</v>
          </cell>
          <cell r="L154">
            <v>30</v>
          </cell>
          <cell r="M154" t="str">
            <v>必Q標章</v>
          </cell>
          <cell r="N154" t="str">
            <v>蒜頭w</v>
          </cell>
          <cell r="O154">
            <v>0.8</v>
          </cell>
          <cell r="Q154" t="str">
            <v>豆豉</v>
          </cell>
          <cell r="R154">
            <v>0.9</v>
          </cell>
          <cell r="T154" t="str">
            <v>薑w</v>
          </cell>
          <cell r="U154">
            <v>0.5</v>
          </cell>
          <cell r="W154" t="str">
            <v>蔥w</v>
          </cell>
          <cell r="X154">
            <v>0.5</v>
          </cell>
        </row>
        <row r="155">
          <cell r="D155" t="str">
            <v>紅糟肉</v>
          </cell>
          <cell r="E155" t="str">
            <v>紅糟肉</v>
          </cell>
          <cell r="F155">
            <v>35</v>
          </cell>
        </row>
        <row r="156">
          <cell r="D156" t="str">
            <v>爆炒鹹豬肉</v>
          </cell>
          <cell r="E156" t="str">
            <v>鹹豬肉</v>
          </cell>
          <cell r="F156">
            <v>40</v>
          </cell>
          <cell r="H156" t="str">
            <v>青蔥w</v>
          </cell>
          <cell r="I156">
            <v>5</v>
          </cell>
          <cell r="K156" t="str">
            <v>蒜頭w</v>
          </cell>
          <cell r="L156">
            <v>5</v>
          </cell>
        </row>
        <row r="157">
          <cell r="D157" t="str">
            <v>雞肉</v>
          </cell>
          <cell r="F157">
            <v>30</v>
          </cell>
          <cell r="I157">
            <v>20</v>
          </cell>
        </row>
        <row r="158">
          <cell r="D158" t="str">
            <v>滷雞排</v>
          </cell>
          <cell r="E158" t="str">
            <v>雞腿排</v>
          </cell>
          <cell r="F158">
            <v>1</v>
          </cell>
          <cell r="G158">
            <v>130</v>
          </cell>
          <cell r="H158" t="str">
            <v>八角-存</v>
          </cell>
          <cell r="I158">
            <v>0.5</v>
          </cell>
          <cell r="K158" t="str">
            <v>蒜頭w</v>
          </cell>
          <cell r="L158">
            <v>0.5</v>
          </cell>
          <cell r="N158" t="str">
            <v>薑w</v>
          </cell>
          <cell r="O158">
            <v>0.5</v>
          </cell>
        </row>
        <row r="159">
          <cell r="D159" t="str">
            <v>三杯雞</v>
          </cell>
          <cell r="E159" t="str">
            <v>CAS雞胸丁</v>
          </cell>
          <cell r="F159">
            <v>25</v>
          </cell>
          <cell r="H159" t="str">
            <v>CAS骨腿丁</v>
          </cell>
          <cell r="I159">
            <v>20</v>
          </cell>
          <cell r="K159" t="str">
            <v>洋蔥</v>
          </cell>
          <cell r="L159">
            <v>20</v>
          </cell>
          <cell r="N159" t="str">
            <v>九層塔</v>
          </cell>
          <cell r="O159">
            <v>3</v>
          </cell>
          <cell r="Q159" t="str">
            <v>蒜頭w</v>
          </cell>
          <cell r="R159">
            <v>0.5</v>
          </cell>
          <cell r="T159" t="str">
            <v>薑w</v>
          </cell>
          <cell r="U159">
            <v>0.5</v>
          </cell>
        </row>
        <row r="160">
          <cell r="D160" t="str">
            <v>蔥燒雞</v>
          </cell>
          <cell r="E160" t="str">
            <v>CAS雞胸丁</v>
          </cell>
          <cell r="F160">
            <v>40</v>
          </cell>
          <cell r="H160" t="str">
            <v>CAS骨腿丁</v>
          </cell>
          <cell r="I160">
            <v>20</v>
          </cell>
          <cell r="K160" t="str">
            <v>洋蔥</v>
          </cell>
          <cell r="L160">
            <v>25</v>
          </cell>
          <cell r="N160" t="str">
            <v>薑w</v>
          </cell>
          <cell r="O160">
            <v>0.7</v>
          </cell>
          <cell r="Q160" t="str">
            <v>蔥w</v>
          </cell>
          <cell r="R160">
            <v>0.5</v>
          </cell>
        </row>
        <row r="161">
          <cell r="D161" t="str">
            <v>豉汁雞丁</v>
          </cell>
          <cell r="E161" t="str">
            <v>CAS雞胸丁</v>
          </cell>
          <cell r="F161">
            <v>25</v>
          </cell>
          <cell r="H161" t="str">
            <v>CAS骨腿丁</v>
          </cell>
          <cell r="I161">
            <v>20</v>
          </cell>
          <cell r="K161" t="str">
            <v>時蔬</v>
          </cell>
          <cell r="L161">
            <v>20</v>
          </cell>
          <cell r="M161" t="str">
            <v>根莖35</v>
          </cell>
          <cell r="N161" t="str">
            <v>豆豉</v>
          </cell>
          <cell r="O161">
            <v>0.5</v>
          </cell>
          <cell r="Q161" t="str">
            <v>蒜頭w</v>
          </cell>
          <cell r="R161">
            <v>0.5</v>
          </cell>
          <cell r="T161" t="str">
            <v>薑w</v>
          </cell>
          <cell r="U161">
            <v>0.5</v>
          </cell>
          <cell r="W161" t="str">
            <v>蔥w</v>
          </cell>
          <cell r="X161">
            <v>0.5</v>
          </cell>
        </row>
        <row r="162">
          <cell r="D162" t="str">
            <v>蓮棗雞丁</v>
          </cell>
          <cell r="E162" t="str">
            <v>CAS雞胸丁</v>
          </cell>
          <cell r="F162">
            <v>25</v>
          </cell>
          <cell r="H162" t="str">
            <v>CAS骨腿丁</v>
          </cell>
          <cell r="I162">
            <v>20</v>
          </cell>
          <cell r="K162" t="str">
            <v>時蔬</v>
          </cell>
          <cell r="L162">
            <v>15</v>
          </cell>
          <cell r="M162" t="str">
            <v>根莖30</v>
          </cell>
          <cell r="N162" t="str">
            <v>雪蓮子</v>
          </cell>
          <cell r="O162">
            <v>8</v>
          </cell>
          <cell r="Q162" t="str">
            <v>紅棗</v>
          </cell>
          <cell r="R162">
            <v>0.5</v>
          </cell>
          <cell r="T162" t="str">
            <v>枸杞</v>
          </cell>
          <cell r="U162">
            <v>0.2</v>
          </cell>
        </row>
        <row r="163">
          <cell r="D163" t="str">
            <v>可樂雞</v>
          </cell>
          <cell r="E163" t="str">
            <v>CAS雞胸丁</v>
          </cell>
          <cell r="F163">
            <v>25</v>
          </cell>
          <cell r="H163" t="str">
            <v>CAS骨腿丁</v>
          </cell>
          <cell r="I163">
            <v>20</v>
          </cell>
          <cell r="K163" t="str">
            <v>時蔬</v>
          </cell>
          <cell r="L163">
            <v>15</v>
          </cell>
          <cell r="M163" t="str">
            <v>根莖30</v>
          </cell>
          <cell r="N163" t="str">
            <v>杏鮑菇</v>
          </cell>
          <cell r="O163">
            <v>6</v>
          </cell>
          <cell r="Q163" t="str">
            <v>紅蘿蔔w</v>
          </cell>
          <cell r="R163">
            <v>5</v>
          </cell>
          <cell r="T163" t="str">
            <v>蒜頭w</v>
          </cell>
          <cell r="U163">
            <v>0.5</v>
          </cell>
          <cell r="W163" t="str">
            <v>香菇w</v>
          </cell>
          <cell r="X163">
            <v>0.2</v>
          </cell>
          <cell r="Z163" t="str">
            <v>可口可樂</v>
          </cell>
          <cell r="AA163">
            <v>3</v>
          </cell>
        </row>
        <row r="164">
          <cell r="D164" t="str">
            <v>橙汁雞丁</v>
          </cell>
          <cell r="E164" t="str">
            <v>CAS雞胸丁</v>
          </cell>
          <cell r="F164">
            <v>25</v>
          </cell>
          <cell r="H164" t="str">
            <v>CAS骨腿丁</v>
          </cell>
          <cell r="I164">
            <v>20</v>
          </cell>
          <cell r="K164" t="str">
            <v>洋蔥</v>
          </cell>
          <cell r="L164">
            <v>20</v>
          </cell>
          <cell r="N164" t="str">
            <v>彩椒</v>
          </cell>
          <cell r="O164">
            <v>5</v>
          </cell>
          <cell r="Q164" t="str">
            <v>柳橙汁</v>
          </cell>
          <cell r="R164">
            <v>3</v>
          </cell>
        </row>
        <row r="165">
          <cell r="D165" t="str">
            <v>宮保雞丁</v>
          </cell>
          <cell r="E165" t="str">
            <v>CAS雞胸丁</v>
          </cell>
          <cell r="F165">
            <v>30</v>
          </cell>
          <cell r="H165" t="str">
            <v>CAS骨腿丁</v>
          </cell>
          <cell r="I165">
            <v>30</v>
          </cell>
          <cell r="K165" t="str">
            <v>蒜味花生片</v>
          </cell>
          <cell r="L165">
            <v>3</v>
          </cell>
          <cell r="N165" t="str">
            <v>蒜頭w</v>
          </cell>
          <cell r="O165">
            <v>0.5</v>
          </cell>
          <cell r="Q165" t="str">
            <v>蔥w</v>
          </cell>
          <cell r="R165">
            <v>0.5</v>
          </cell>
        </row>
        <row r="166">
          <cell r="D166" t="str">
            <v>黑醋燒雞</v>
          </cell>
          <cell r="E166" t="str">
            <v>CAS雞胸丁</v>
          </cell>
          <cell r="F166">
            <v>25</v>
          </cell>
          <cell r="H166" t="str">
            <v>CAS骨腿丁</v>
          </cell>
          <cell r="I166">
            <v>20</v>
          </cell>
          <cell r="K166" t="str">
            <v>青椒</v>
          </cell>
          <cell r="L166">
            <v>6</v>
          </cell>
          <cell r="N166" t="str">
            <v>彩椒</v>
          </cell>
          <cell r="O166">
            <v>4</v>
          </cell>
          <cell r="Q166" t="str">
            <v>洋蔥</v>
          </cell>
          <cell r="R166">
            <v>10</v>
          </cell>
          <cell r="T166" t="str">
            <v>紅蘿蔔w</v>
          </cell>
          <cell r="U166">
            <v>5</v>
          </cell>
        </row>
        <row r="167">
          <cell r="D167" t="str">
            <v>豆腐乳雞</v>
          </cell>
          <cell r="E167" t="str">
            <v>CAS雞胸丁</v>
          </cell>
          <cell r="F167">
            <v>25</v>
          </cell>
          <cell r="H167" t="str">
            <v>CAS骨腿丁</v>
          </cell>
          <cell r="I167">
            <v>20</v>
          </cell>
          <cell r="K167" t="str">
            <v>高麗菜</v>
          </cell>
          <cell r="L167">
            <v>15</v>
          </cell>
          <cell r="N167" t="str">
            <v>紅蘿蔔w</v>
          </cell>
          <cell r="O167">
            <v>5</v>
          </cell>
          <cell r="Q167" t="str">
            <v>蔥w</v>
          </cell>
          <cell r="R167">
            <v>0.5</v>
          </cell>
          <cell r="T167" t="str">
            <v>豆腐乳</v>
          </cell>
          <cell r="U167">
            <v>3</v>
          </cell>
        </row>
        <row r="168">
          <cell r="D168" t="str">
            <v>粉蒸雞</v>
          </cell>
          <cell r="E168" t="str">
            <v>CAS雞胸丁</v>
          </cell>
          <cell r="F168">
            <v>40</v>
          </cell>
          <cell r="H168" t="str">
            <v>南瓜</v>
          </cell>
          <cell r="I168">
            <v>25</v>
          </cell>
          <cell r="K168" t="str">
            <v>蒜頭w</v>
          </cell>
          <cell r="L168">
            <v>0.7</v>
          </cell>
          <cell r="N168" t="str">
            <v>蒸肉粉</v>
          </cell>
          <cell r="O168">
            <v>5</v>
          </cell>
        </row>
        <row r="169">
          <cell r="D169" t="str">
            <v>咕咾雞丁</v>
          </cell>
          <cell r="E169" t="str">
            <v>CAS雞胸丁</v>
          </cell>
          <cell r="F169">
            <v>25</v>
          </cell>
          <cell r="H169" t="str">
            <v>CAS骨腿丁</v>
          </cell>
          <cell r="I169">
            <v>20</v>
          </cell>
          <cell r="K169" t="str">
            <v>洋蔥</v>
          </cell>
          <cell r="L169">
            <v>15</v>
          </cell>
          <cell r="N169" t="str">
            <v>鳳梨罐</v>
          </cell>
          <cell r="O169">
            <v>15</v>
          </cell>
          <cell r="Q169" t="str">
            <v>紅蘿蔔w</v>
          </cell>
          <cell r="R169">
            <v>5</v>
          </cell>
          <cell r="T169" t="str">
            <v>蔥w</v>
          </cell>
          <cell r="U169">
            <v>0.5</v>
          </cell>
        </row>
        <row r="170">
          <cell r="D170" t="str">
            <v>五彩雞丁</v>
          </cell>
          <cell r="E170" t="str">
            <v>CAS雞胸丁</v>
          </cell>
          <cell r="F170">
            <v>30</v>
          </cell>
          <cell r="H170" t="str">
            <v>CAS骨腿丁</v>
          </cell>
          <cell r="I170">
            <v>15</v>
          </cell>
          <cell r="K170" t="str">
            <v>甜椒</v>
          </cell>
          <cell r="L170">
            <v>4</v>
          </cell>
          <cell r="M170" t="str">
            <v>甜黃均攤</v>
          </cell>
          <cell r="N170" t="str">
            <v>青椒</v>
          </cell>
          <cell r="O170">
            <v>6</v>
          </cell>
          <cell r="Q170" t="str">
            <v>杏鮑菇</v>
          </cell>
          <cell r="R170">
            <v>8</v>
          </cell>
          <cell r="T170" t="str">
            <v>黑木耳絲w</v>
          </cell>
          <cell r="U170">
            <v>0.2</v>
          </cell>
          <cell r="W170" t="str">
            <v>蒜頭w</v>
          </cell>
          <cell r="X170">
            <v>0.5</v>
          </cell>
        </row>
        <row r="171">
          <cell r="D171" t="str">
            <v>蒜香鹽水雞</v>
          </cell>
          <cell r="E171" t="str">
            <v>CAS雞胸丁</v>
          </cell>
          <cell r="F171">
            <v>35</v>
          </cell>
          <cell r="H171" t="str">
            <v>時蔬</v>
          </cell>
          <cell r="I171">
            <v>15</v>
          </cell>
          <cell r="J171" t="str">
            <v>高麗/青花/小黃瓜</v>
          </cell>
          <cell r="K171" t="str">
            <v>青蒜苗</v>
          </cell>
          <cell r="L171">
            <v>1.5</v>
          </cell>
          <cell r="N171" t="str">
            <v>薑w</v>
          </cell>
          <cell r="O171">
            <v>0.5</v>
          </cell>
          <cell r="Q171" t="str">
            <v>蒜頭w</v>
          </cell>
          <cell r="R171">
            <v>0.5</v>
          </cell>
          <cell r="T171" t="str">
            <v>香菜</v>
          </cell>
          <cell r="U171">
            <v>0.5</v>
          </cell>
          <cell r="W171" t="str">
            <v>米酒</v>
          </cell>
        </row>
        <row r="172">
          <cell r="D172" t="str">
            <v>栗子雞丁</v>
          </cell>
          <cell r="E172" t="str">
            <v>CAS雞胸丁</v>
          </cell>
          <cell r="F172">
            <v>30</v>
          </cell>
          <cell r="H172" t="str">
            <v>CAS骨腿丁</v>
          </cell>
          <cell r="I172">
            <v>15</v>
          </cell>
          <cell r="K172" t="str">
            <v>栗子</v>
          </cell>
          <cell r="L172">
            <v>2</v>
          </cell>
          <cell r="N172" t="str">
            <v>時蔬</v>
          </cell>
          <cell r="O172">
            <v>20</v>
          </cell>
          <cell r="P172" t="str">
            <v>洋蔥.小黃瓜</v>
          </cell>
          <cell r="Q172" t="str">
            <v>紅蘿蔔w</v>
          </cell>
          <cell r="R172">
            <v>5</v>
          </cell>
          <cell r="T172" t="str">
            <v>蔥w</v>
          </cell>
          <cell r="U172">
            <v>0.5</v>
          </cell>
        </row>
        <row r="173">
          <cell r="D173" t="str">
            <v>洋蔥嫩雞丼</v>
          </cell>
          <cell r="E173" t="str">
            <v>CAS雞胸丁</v>
          </cell>
          <cell r="F173">
            <v>35</v>
          </cell>
          <cell r="H173" t="str">
            <v>洋蔥</v>
          </cell>
          <cell r="I173">
            <v>12</v>
          </cell>
          <cell r="K173" t="str">
            <v>洗選蛋w</v>
          </cell>
          <cell r="L173">
            <v>8</v>
          </cell>
          <cell r="N173" t="str">
            <v>紅蘿蔔w</v>
          </cell>
          <cell r="O173">
            <v>3</v>
          </cell>
          <cell r="Q173" t="str">
            <v>蔥w</v>
          </cell>
          <cell r="R173">
            <v>0.5</v>
          </cell>
        </row>
        <row r="174">
          <cell r="D174" t="str">
            <v>彩椒雞丁</v>
          </cell>
          <cell r="E174" t="str">
            <v>CAS雞胸丁</v>
          </cell>
          <cell r="F174">
            <v>25</v>
          </cell>
          <cell r="H174" t="str">
            <v>CAS骨腿丁</v>
          </cell>
          <cell r="I174">
            <v>20</v>
          </cell>
          <cell r="K174" t="str">
            <v>甜椒</v>
          </cell>
          <cell r="L174">
            <v>4</v>
          </cell>
          <cell r="M174" t="str">
            <v>甜黃均攤</v>
          </cell>
          <cell r="N174" t="str">
            <v>青椒</v>
          </cell>
          <cell r="O174">
            <v>6</v>
          </cell>
          <cell r="Q174" t="str">
            <v>杏鮑菇</v>
          </cell>
          <cell r="R174">
            <v>8</v>
          </cell>
          <cell r="T174" t="str">
            <v>黑木耳絲w</v>
          </cell>
          <cell r="U174">
            <v>0.2</v>
          </cell>
          <cell r="W174" t="str">
            <v>蒜頭w</v>
          </cell>
          <cell r="X174">
            <v>0.5</v>
          </cell>
        </row>
        <row r="175">
          <cell r="D175" t="str">
            <v>紅糟雞丁</v>
          </cell>
          <cell r="E175" t="str">
            <v>CAS雞胸丁</v>
          </cell>
          <cell r="F175">
            <v>30</v>
          </cell>
          <cell r="H175" t="str">
            <v>CAS骨腿丁</v>
          </cell>
          <cell r="I175">
            <v>15</v>
          </cell>
          <cell r="K175" t="str">
            <v>時蔬</v>
          </cell>
          <cell r="L175">
            <v>15</v>
          </cell>
          <cell r="M175" t="str">
            <v>白蘿蔔/刈薯</v>
          </cell>
          <cell r="N175" t="str">
            <v>紅糟</v>
          </cell>
          <cell r="O175">
            <v>6</v>
          </cell>
        </row>
        <row r="176">
          <cell r="D176" t="str">
            <v>麻油雞丁</v>
          </cell>
          <cell r="E176" t="str">
            <v>CAS雞胸丁</v>
          </cell>
          <cell r="F176">
            <v>25</v>
          </cell>
          <cell r="G176" t="str">
            <v>原30</v>
          </cell>
          <cell r="H176" t="str">
            <v>CAS骨腿丁</v>
          </cell>
          <cell r="I176">
            <v>10</v>
          </cell>
          <cell r="K176" t="str">
            <v>豬血糕丁</v>
          </cell>
          <cell r="L176">
            <v>20</v>
          </cell>
          <cell r="N176" t="str">
            <v>薑w</v>
          </cell>
          <cell r="O176">
            <v>0.7</v>
          </cell>
        </row>
        <row r="177">
          <cell r="D177" t="str">
            <v>薑母雞</v>
          </cell>
          <cell r="E177" t="str">
            <v>CAS雞胸丁</v>
          </cell>
          <cell r="F177">
            <v>30</v>
          </cell>
          <cell r="H177" t="str">
            <v>CAS骨腿丁</v>
          </cell>
          <cell r="I177">
            <v>10</v>
          </cell>
          <cell r="K177" t="str">
            <v>豬血糕丁</v>
          </cell>
          <cell r="L177">
            <v>10</v>
          </cell>
          <cell r="N177" t="str">
            <v>高麗菜</v>
          </cell>
          <cell r="O177">
            <v>10</v>
          </cell>
          <cell r="Q177" t="str">
            <v>金針菇</v>
          </cell>
          <cell r="R177">
            <v>6</v>
          </cell>
          <cell r="T177" t="str">
            <v>薑w</v>
          </cell>
          <cell r="U177">
            <v>1</v>
          </cell>
        </row>
        <row r="178">
          <cell r="D178" t="str">
            <v>蜜汁雞丁</v>
          </cell>
          <cell r="E178" t="str">
            <v>CAS雞胸丁</v>
          </cell>
          <cell r="F178">
            <v>25</v>
          </cell>
          <cell r="H178" t="str">
            <v>CAS骨腿丁</v>
          </cell>
          <cell r="I178">
            <v>20</v>
          </cell>
          <cell r="K178" t="str">
            <v>洋蔥</v>
          </cell>
          <cell r="L178">
            <v>15</v>
          </cell>
          <cell r="N178" t="str">
            <v>時蔬</v>
          </cell>
          <cell r="O178">
            <v>12</v>
          </cell>
          <cell r="P178" t="str">
            <v>青椒</v>
          </cell>
          <cell r="Q178" t="str">
            <v>紅蘿蔔w</v>
          </cell>
          <cell r="R178">
            <v>6</v>
          </cell>
          <cell r="T178" t="str">
            <v>白芝麻</v>
          </cell>
          <cell r="U178">
            <v>0.5</v>
          </cell>
          <cell r="W178" t="str">
            <v>二砂糖</v>
          </cell>
          <cell r="X178">
            <v>0.5</v>
          </cell>
        </row>
        <row r="179">
          <cell r="D179" t="str">
            <v>地瓜雞丁</v>
          </cell>
          <cell r="E179" t="str">
            <v>CAS雞胸丁</v>
          </cell>
          <cell r="F179">
            <v>25</v>
          </cell>
          <cell r="H179" t="str">
            <v>CAS骨腿丁</v>
          </cell>
          <cell r="I179">
            <v>20</v>
          </cell>
          <cell r="K179" t="str">
            <v>地瓜</v>
          </cell>
          <cell r="L179">
            <v>25</v>
          </cell>
        </row>
        <row r="180">
          <cell r="D180" t="str">
            <v>味噌雞丁</v>
          </cell>
          <cell r="E180" t="str">
            <v>CAS雞胸丁</v>
          </cell>
          <cell r="F180">
            <v>25</v>
          </cell>
          <cell r="H180" t="str">
            <v>CAS骨腿丁</v>
          </cell>
          <cell r="I180">
            <v>20</v>
          </cell>
          <cell r="K180" t="str">
            <v>時蔬</v>
          </cell>
          <cell r="L180">
            <v>20</v>
          </cell>
          <cell r="M180" t="str">
            <v>根莖35</v>
          </cell>
          <cell r="N180" t="str">
            <v>味噌非基改</v>
          </cell>
          <cell r="O180">
            <v>8</v>
          </cell>
        </row>
        <row r="181">
          <cell r="D181" t="str">
            <v>洋芋燉雞</v>
          </cell>
          <cell r="E181" t="str">
            <v>CAS雞胸丁</v>
          </cell>
          <cell r="F181">
            <v>25</v>
          </cell>
          <cell r="H181" t="str">
            <v>CAS骨腿丁</v>
          </cell>
          <cell r="I181">
            <v>20</v>
          </cell>
          <cell r="K181" t="str">
            <v>洋芋</v>
          </cell>
          <cell r="L181">
            <v>35</v>
          </cell>
          <cell r="N181" t="str">
            <v>紅蘿蔔w</v>
          </cell>
          <cell r="O181">
            <v>6</v>
          </cell>
          <cell r="Q181" t="str">
            <v>蒜頭w</v>
          </cell>
          <cell r="R181">
            <v>0.7</v>
          </cell>
        </row>
        <row r="182">
          <cell r="D182" t="str">
            <v>三杯杏菇雞丁</v>
          </cell>
          <cell r="E182" t="str">
            <v>CAS雞胸丁</v>
          </cell>
          <cell r="F182">
            <v>25</v>
          </cell>
          <cell r="H182" t="str">
            <v>CAS骨腿丁</v>
          </cell>
          <cell r="I182">
            <v>15</v>
          </cell>
          <cell r="K182" t="str">
            <v>杏鮑菇</v>
          </cell>
          <cell r="L182">
            <v>8</v>
          </cell>
          <cell r="N182" t="str">
            <v>時蔬</v>
          </cell>
          <cell r="O182">
            <v>20</v>
          </cell>
          <cell r="P182" t="str">
            <v>根莖</v>
          </cell>
          <cell r="Q182" t="str">
            <v>蒜頭w</v>
          </cell>
          <cell r="R182">
            <v>0.5</v>
          </cell>
          <cell r="T182" t="str">
            <v>薑w</v>
          </cell>
          <cell r="U182">
            <v>0.5</v>
          </cell>
          <cell r="W182" t="str">
            <v>九層塔</v>
          </cell>
          <cell r="X182">
            <v>2</v>
          </cell>
        </row>
        <row r="183">
          <cell r="D183" t="str">
            <v>醬瓜雞丁(勿開</v>
          </cell>
          <cell r="E183" t="str">
            <v>CAS雞胸丁</v>
          </cell>
          <cell r="F183">
            <v>25</v>
          </cell>
          <cell r="H183" t="str">
            <v>CAS骨腿丁</v>
          </cell>
          <cell r="I183">
            <v>20</v>
          </cell>
          <cell r="K183" t="str">
            <v>醬碎瓜</v>
          </cell>
          <cell r="L183">
            <v>15</v>
          </cell>
          <cell r="N183" t="str">
            <v>蒜頭w</v>
          </cell>
          <cell r="O183">
            <v>0.5</v>
          </cell>
        </row>
        <row r="184">
          <cell r="D184" t="str">
            <v>腰果雞丁</v>
          </cell>
          <cell r="E184" t="str">
            <v>CAS雞胸丁</v>
          </cell>
          <cell r="F184">
            <v>25</v>
          </cell>
          <cell r="H184" t="str">
            <v>CAS骨腿丁</v>
          </cell>
          <cell r="I184">
            <v>15</v>
          </cell>
          <cell r="K184" t="str">
            <v>腰果</v>
          </cell>
          <cell r="L184">
            <v>2</v>
          </cell>
          <cell r="N184" t="str">
            <v>時蔬</v>
          </cell>
          <cell r="O184">
            <v>10</v>
          </cell>
          <cell r="P184" t="str">
            <v>洋蔥.小黃瓜.西芹</v>
          </cell>
          <cell r="Q184" t="str">
            <v>紅蘿蔔w</v>
          </cell>
          <cell r="R184">
            <v>5</v>
          </cell>
          <cell r="T184" t="str">
            <v>蔥w</v>
          </cell>
          <cell r="U184">
            <v>0.5</v>
          </cell>
        </row>
        <row r="185">
          <cell r="D185" t="str">
            <v>奶香雞丁</v>
          </cell>
          <cell r="E185" t="str">
            <v>CAS雞胸丁</v>
          </cell>
          <cell r="F185">
            <v>25</v>
          </cell>
          <cell r="H185" t="str">
            <v>CAS骨腿丁</v>
          </cell>
          <cell r="I185">
            <v>20</v>
          </cell>
          <cell r="K185" t="str">
            <v>洋芋</v>
          </cell>
          <cell r="L185">
            <v>15</v>
          </cell>
          <cell r="N185" t="str">
            <v>玉米粒非基改</v>
          </cell>
          <cell r="O185">
            <v>8</v>
          </cell>
          <cell r="Q185" t="str">
            <v>青豆仁</v>
          </cell>
          <cell r="R185">
            <v>4</v>
          </cell>
          <cell r="T185" t="str">
            <v>紅蘿蔔w</v>
          </cell>
          <cell r="U185">
            <v>4</v>
          </cell>
          <cell r="W185" t="str">
            <v>奶粉</v>
          </cell>
          <cell r="X185">
            <v>2</v>
          </cell>
        </row>
        <row r="186">
          <cell r="D186" t="str">
            <v>竹筍香菇燜雞</v>
          </cell>
          <cell r="E186" t="str">
            <v>CAS雞胸丁</v>
          </cell>
          <cell r="F186">
            <v>35</v>
          </cell>
          <cell r="H186" t="str">
            <v>竹筍</v>
          </cell>
          <cell r="I186">
            <v>35</v>
          </cell>
          <cell r="K186" t="str">
            <v>香菇w</v>
          </cell>
          <cell r="L186">
            <v>0.7</v>
          </cell>
          <cell r="N186" t="str">
            <v>蔥w</v>
          </cell>
          <cell r="O186">
            <v>0.5</v>
          </cell>
        </row>
        <row r="187">
          <cell r="D187" t="str">
            <v>芝麻香蔥雞</v>
          </cell>
          <cell r="E187" t="str">
            <v>CAS雞胸丁</v>
          </cell>
          <cell r="F187">
            <v>25</v>
          </cell>
          <cell r="H187" t="str">
            <v>CAS骨腿丁</v>
          </cell>
          <cell r="I187">
            <v>20</v>
          </cell>
          <cell r="K187" t="str">
            <v>小黃瓜</v>
          </cell>
          <cell r="L187">
            <v>20</v>
          </cell>
          <cell r="N187" t="str">
            <v>洋蔥</v>
          </cell>
          <cell r="O187">
            <v>10</v>
          </cell>
          <cell r="Q187" t="str">
            <v>蔥w</v>
          </cell>
          <cell r="R187">
            <v>1</v>
          </cell>
          <cell r="T187" t="str">
            <v>白芝麻</v>
          </cell>
          <cell r="U187">
            <v>0.2</v>
          </cell>
        </row>
        <row r="188">
          <cell r="D188" t="str">
            <v>泡菜雞丁(勿開</v>
          </cell>
          <cell r="E188" t="str">
            <v>CAS雞胸丁</v>
          </cell>
          <cell r="F188">
            <v>25</v>
          </cell>
          <cell r="H188" t="str">
            <v>CAS骨腿丁</v>
          </cell>
          <cell r="I188">
            <v>20</v>
          </cell>
          <cell r="K188" t="str">
            <v>大白菜</v>
          </cell>
          <cell r="L188">
            <v>20</v>
          </cell>
          <cell r="N188" t="str">
            <v>泡菜</v>
          </cell>
          <cell r="O188">
            <v>10</v>
          </cell>
          <cell r="Q188" t="str">
            <v>蒜頭w</v>
          </cell>
          <cell r="R188">
            <v>0.5</v>
          </cell>
        </row>
        <row r="189">
          <cell r="D189" t="str">
            <v>匈牙利燉雞</v>
          </cell>
          <cell r="E189" t="str">
            <v>CAS雞胸丁</v>
          </cell>
          <cell r="F189">
            <v>25</v>
          </cell>
          <cell r="H189" t="str">
            <v>CAS骨腿丁</v>
          </cell>
          <cell r="I189">
            <v>20</v>
          </cell>
          <cell r="K189" t="str">
            <v>大蕃茄</v>
          </cell>
          <cell r="L189">
            <v>8</v>
          </cell>
          <cell r="N189" t="str">
            <v>洋蔥</v>
          </cell>
          <cell r="O189">
            <v>8</v>
          </cell>
          <cell r="Q189" t="str">
            <v>洋芋</v>
          </cell>
          <cell r="R189">
            <v>12</v>
          </cell>
          <cell r="T189" t="str">
            <v>蕃茄醬-存</v>
          </cell>
          <cell r="U189">
            <v>1</v>
          </cell>
          <cell r="W189" t="str">
            <v>義大利香料</v>
          </cell>
          <cell r="X189">
            <v>0.5</v>
          </cell>
        </row>
        <row r="190">
          <cell r="D190" t="str">
            <v>香芋燒雞</v>
          </cell>
          <cell r="E190" t="str">
            <v>CAS雞胸丁</v>
          </cell>
          <cell r="F190">
            <v>40</v>
          </cell>
          <cell r="H190" t="str">
            <v>芋頭</v>
          </cell>
          <cell r="I190">
            <v>25</v>
          </cell>
          <cell r="K190" t="str">
            <v>薑w</v>
          </cell>
          <cell r="L190">
            <v>0.5</v>
          </cell>
          <cell r="N190" t="str">
            <v>蒜頭w</v>
          </cell>
          <cell r="O190">
            <v>0.5</v>
          </cell>
        </row>
        <row r="191">
          <cell r="D191" t="str">
            <v>鹽酥雞丁</v>
          </cell>
          <cell r="E191" t="str">
            <v>CAS雞胸丁</v>
          </cell>
          <cell r="F191">
            <v>40</v>
          </cell>
          <cell r="H191" t="str">
            <v>甜不辣絲</v>
          </cell>
          <cell r="I191">
            <v>20</v>
          </cell>
          <cell r="K191" t="str">
            <v>地瓜粉</v>
          </cell>
          <cell r="L191">
            <v>10</v>
          </cell>
          <cell r="N191" t="str">
            <v>九層塔</v>
          </cell>
          <cell r="O191">
            <v>2</v>
          </cell>
        </row>
        <row r="192">
          <cell r="D192" t="str">
            <v>鹹酥雞丁</v>
          </cell>
          <cell r="E192" t="str">
            <v>CAS雞胸丁</v>
          </cell>
          <cell r="F192">
            <v>35</v>
          </cell>
          <cell r="H192" t="str">
            <v>地瓜</v>
          </cell>
          <cell r="I192">
            <v>40</v>
          </cell>
          <cell r="K192" t="str">
            <v>地瓜粉</v>
          </cell>
          <cell r="L192">
            <v>10</v>
          </cell>
          <cell r="N192" t="str">
            <v>九層塔</v>
          </cell>
          <cell r="O192">
            <v>2</v>
          </cell>
        </row>
        <row r="193">
          <cell r="D193" t="str">
            <v>歐風奶香雞肉</v>
          </cell>
          <cell r="E193" t="str">
            <v>CAS雞胸丁</v>
          </cell>
          <cell r="F193">
            <v>25</v>
          </cell>
          <cell r="H193" t="str">
            <v>CAS骨腿丁</v>
          </cell>
          <cell r="I193">
            <v>20</v>
          </cell>
          <cell r="K193" t="str">
            <v>洋芋</v>
          </cell>
          <cell r="L193">
            <v>20</v>
          </cell>
          <cell r="N193" t="str">
            <v>玉米粒非基改</v>
          </cell>
          <cell r="O193">
            <v>8</v>
          </cell>
          <cell r="Q193" t="str">
            <v>青豆仁</v>
          </cell>
          <cell r="R193">
            <v>4</v>
          </cell>
          <cell r="T193" t="str">
            <v>紅蘿蔔w</v>
          </cell>
          <cell r="U193">
            <v>4</v>
          </cell>
          <cell r="W193" t="str">
            <v>奶粉</v>
          </cell>
          <cell r="X193">
            <v>2</v>
          </cell>
          <cell r="Z193" t="str">
            <v>義大利香料</v>
          </cell>
          <cell r="AA193">
            <v>0.5</v>
          </cell>
        </row>
        <row r="194">
          <cell r="D194" t="str">
            <v>海南雞丁</v>
          </cell>
          <cell r="E194" t="str">
            <v>CAS雞清胸肉</v>
          </cell>
          <cell r="F194">
            <v>7</v>
          </cell>
          <cell r="H194" t="str">
            <v>小黃瓜</v>
          </cell>
          <cell r="I194">
            <v>25</v>
          </cell>
          <cell r="K194" t="str">
            <v>薑w</v>
          </cell>
          <cell r="L194">
            <v>0.5</v>
          </cell>
          <cell r="N194" t="str">
            <v>蔥w</v>
          </cell>
          <cell r="O194">
            <v>0.5</v>
          </cell>
          <cell r="Q194" t="str">
            <v>紅蘿蔔w</v>
          </cell>
          <cell r="R194">
            <v>5</v>
          </cell>
        </row>
        <row r="195">
          <cell r="D195" t="str">
            <v>牛肉</v>
          </cell>
        </row>
        <row r="196">
          <cell r="D196" t="str">
            <v>海鮮</v>
          </cell>
        </row>
        <row r="197">
          <cell r="D197" t="str">
            <v>豆瓣虱目魚柳</v>
          </cell>
          <cell r="E197" t="str">
            <v>虱目魚柳</v>
          </cell>
          <cell r="F197">
            <v>60</v>
          </cell>
          <cell r="H197" t="str">
            <v>豆腐</v>
          </cell>
          <cell r="I197">
            <v>20</v>
          </cell>
          <cell r="K197" t="str">
            <v>蔥w</v>
          </cell>
          <cell r="L197">
            <v>1</v>
          </cell>
          <cell r="N197" t="str">
            <v>薑w</v>
          </cell>
          <cell r="O197">
            <v>1</v>
          </cell>
          <cell r="Q197" t="str">
            <v>豆瓣醬非基改</v>
          </cell>
          <cell r="R197">
            <v>2</v>
          </cell>
        </row>
        <row r="198">
          <cell r="D198" t="str">
            <v>樹子蒸魚</v>
          </cell>
          <cell r="E198" t="str">
            <v>魚片</v>
          </cell>
          <cell r="F198">
            <v>100</v>
          </cell>
          <cell r="H198" t="str">
            <v>大甘樹子135g</v>
          </cell>
          <cell r="I198">
            <v>2</v>
          </cell>
          <cell r="K198" t="str">
            <v>薑w</v>
          </cell>
          <cell r="L198">
            <v>1</v>
          </cell>
          <cell r="N198" t="str">
            <v>蔥w</v>
          </cell>
          <cell r="O198">
            <v>1</v>
          </cell>
        </row>
        <row r="199">
          <cell r="D199" t="str">
            <v>豆豉蒸魚</v>
          </cell>
          <cell r="E199" t="str">
            <v>魚片</v>
          </cell>
          <cell r="F199">
            <v>100</v>
          </cell>
          <cell r="H199" t="str">
            <v>豆豉</v>
          </cell>
          <cell r="I199">
            <v>0.5</v>
          </cell>
          <cell r="K199" t="str">
            <v>薑w</v>
          </cell>
          <cell r="L199">
            <v>1</v>
          </cell>
          <cell r="N199" t="str">
            <v>蔥w</v>
          </cell>
          <cell r="O199">
            <v>1</v>
          </cell>
        </row>
        <row r="200">
          <cell r="D200" t="str">
            <v>紅燒魚片</v>
          </cell>
          <cell r="E200" t="str">
            <v>魚片</v>
          </cell>
          <cell r="F200">
            <v>100</v>
          </cell>
          <cell r="H200" t="str">
            <v>洋蔥</v>
          </cell>
          <cell r="I200">
            <v>8</v>
          </cell>
          <cell r="K200" t="str">
            <v>薑w</v>
          </cell>
          <cell r="L200">
            <v>1</v>
          </cell>
          <cell r="N200" t="str">
            <v>蒜頭w</v>
          </cell>
          <cell r="O200">
            <v>1</v>
          </cell>
        </row>
        <row r="201">
          <cell r="D201" t="str">
            <v>蒲燒鯛魚片</v>
          </cell>
          <cell r="E201" t="str">
            <v>蒲燒鯛魚片</v>
          </cell>
          <cell r="F201">
            <v>37</v>
          </cell>
          <cell r="H201" t="str">
            <v>白芝麻</v>
          </cell>
          <cell r="I201">
            <v>0.5</v>
          </cell>
          <cell r="K201" t="str">
            <v>薑w</v>
          </cell>
          <cell r="L201">
            <v>0.5</v>
          </cell>
          <cell r="N201" t="str">
            <v>蔥w</v>
          </cell>
          <cell r="O201">
            <v>0.5</v>
          </cell>
        </row>
        <row r="202">
          <cell r="D202" t="str">
            <v>豆瓣魚丁</v>
          </cell>
          <cell r="E202" t="str">
            <v>魚丁</v>
          </cell>
          <cell r="F202">
            <v>80</v>
          </cell>
          <cell r="G202" t="str">
            <v>鯊</v>
          </cell>
          <cell r="H202" t="str">
            <v>豆腐非基改</v>
          </cell>
          <cell r="I202">
            <v>20</v>
          </cell>
          <cell r="K202" t="str">
            <v>洋蔥</v>
          </cell>
          <cell r="L202">
            <v>10</v>
          </cell>
          <cell r="N202" t="str">
            <v>黑木耳絲w</v>
          </cell>
          <cell r="O202">
            <v>0.2</v>
          </cell>
          <cell r="Q202" t="str">
            <v>薑w</v>
          </cell>
          <cell r="R202">
            <v>1</v>
          </cell>
          <cell r="T202" t="str">
            <v>蔥w</v>
          </cell>
          <cell r="U202">
            <v>1</v>
          </cell>
          <cell r="W202" t="str">
            <v>豆瓣醬非基改</v>
          </cell>
          <cell r="X202">
            <v>2</v>
          </cell>
        </row>
        <row r="203">
          <cell r="D203" t="str">
            <v>三杯魚丁</v>
          </cell>
          <cell r="E203" t="str">
            <v>魚丁</v>
          </cell>
          <cell r="F203">
            <v>80</v>
          </cell>
          <cell r="H203" t="str">
            <v>豬血糕丁</v>
          </cell>
          <cell r="I203">
            <v>20</v>
          </cell>
          <cell r="K203" t="str">
            <v>九層塔</v>
          </cell>
          <cell r="L203">
            <v>3</v>
          </cell>
          <cell r="N203" t="str">
            <v>薑w</v>
          </cell>
          <cell r="O203">
            <v>0.7</v>
          </cell>
        </row>
        <row r="204">
          <cell r="D204" t="str">
            <v>芹香燴魚</v>
          </cell>
          <cell r="E204" t="str">
            <v>魚丁</v>
          </cell>
          <cell r="F204">
            <v>80</v>
          </cell>
          <cell r="H204" t="str">
            <v>豆腐非基改</v>
          </cell>
          <cell r="I204">
            <v>25</v>
          </cell>
          <cell r="K204" t="str">
            <v>芹菜w</v>
          </cell>
          <cell r="L204">
            <v>3</v>
          </cell>
          <cell r="N204" t="str">
            <v>薑w</v>
          </cell>
          <cell r="O204">
            <v>1</v>
          </cell>
          <cell r="Q204" t="str">
            <v>蔥w</v>
          </cell>
          <cell r="R204">
            <v>1</v>
          </cell>
        </row>
        <row r="205">
          <cell r="D205" t="str">
            <v>海鮮丼</v>
          </cell>
          <cell r="E205" t="str">
            <v>魚丁</v>
          </cell>
          <cell r="F205">
            <v>80</v>
          </cell>
          <cell r="H205" t="str">
            <v>蝦仁</v>
          </cell>
          <cell r="I205">
            <v>8</v>
          </cell>
          <cell r="K205" t="str">
            <v>魷魚翅</v>
          </cell>
          <cell r="L205">
            <v>10</v>
          </cell>
          <cell r="N205" t="str">
            <v>鮮香菇</v>
          </cell>
          <cell r="O205">
            <v>3</v>
          </cell>
          <cell r="Q205" t="str">
            <v>洋蔥</v>
          </cell>
          <cell r="R205">
            <v>10</v>
          </cell>
          <cell r="T205" t="str">
            <v>蔥w</v>
          </cell>
          <cell r="U205">
            <v>1</v>
          </cell>
        </row>
        <row r="206">
          <cell r="D206" t="str">
            <v>菇菇醋溜魚</v>
          </cell>
          <cell r="E206" t="str">
            <v>魚丁</v>
          </cell>
          <cell r="F206">
            <v>80</v>
          </cell>
          <cell r="H206" t="str">
            <v>豆腐非基改</v>
          </cell>
          <cell r="I206">
            <v>20</v>
          </cell>
          <cell r="K206" t="str">
            <v>雪白菇</v>
          </cell>
          <cell r="L206">
            <v>4</v>
          </cell>
          <cell r="N206" t="str">
            <v>蔥w</v>
          </cell>
          <cell r="O206">
            <v>1</v>
          </cell>
          <cell r="Q206" t="str">
            <v>薑w</v>
          </cell>
          <cell r="R206">
            <v>1</v>
          </cell>
          <cell r="T206" t="str">
            <v>烏醋</v>
          </cell>
        </row>
        <row r="207">
          <cell r="D207" t="str">
            <v>菇菇醋溜魚香</v>
          </cell>
          <cell r="E207" t="str">
            <v>魚丁</v>
          </cell>
          <cell r="F207">
            <v>80</v>
          </cell>
          <cell r="H207" t="str">
            <v>豆腐非基改</v>
          </cell>
          <cell r="I207">
            <v>20</v>
          </cell>
          <cell r="K207" t="str">
            <v>金針菇</v>
          </cell>
          <cell r="L207">
            <v>4</v>
          </cell>
          <cell r="N207" t="str">
            <v>蔥w</v>
          </cell>
          <cell r="O207">
            <v>1</v>
          </cell>
          <cell r="Q207" t="str">
            <v>薑w</v>
          </cell>
          <cell r="R207">
            <v>1</v>
          </cell>
          <cell r="T207" t="str">
            <v>烏醋</v>
          </cell>
        </row>
        <row r="208">
          <cell r="D208" t="str">
            <v>五柳鮮魷</v>
          </cell>
          <cell r="E208" t="str">
            <v>魷魚翅</v>
          </cell>
          <cell r="F208">
            <v>30</v>
          </cell>
          <cell r="H208" t="str">
            <v>CAS肉絲</v>
          </cell>
          <cell r="I208">
            <v>5</v>
          </cell>
          <cell r="K208" t="str">
            <v>小黃瓜</v>
          </cell>
          <cell r="L208">
            <v>20</v>
          </cell>
          <cell r="N208" t="str">
            <v>紅蘿蔔w</v>
          </cell>
          <cell r="O208">
            <v>5</v>
          </cell>
          <cell r="Q208" t="str">
            <v>木耳絲/鮮</v>
          </cell>
          <cell r="R208">
            <v>3</v>
          </cell>
        </row>
        <row r="209">
          <cell r="D209" t="str">
            <v>魷魚鮮炒</v>
          </cell>
          <cell r="E209" t="str">
            <v>西洋芹</v>
          </cell>
          <cell r="F209">
            <v>12</v>
          </cell>
          <cell r="H209" t="str">
            <v>魷魚翅</v>
          </cell>
          <cell r="I209">
            <v>15</v>
          </cell>
          <cell r="K209" t="str">
            <v>CAS肉絲</v>
          </cell>
          <cell r="L209">
            <v>7</v>
          </cell>
          <cell r="N209" t="str">
            <v>紅蘿蔔w</v>
          </cell>
          <cell r="O209">
            <v>6</v>
          </cell>
          <cell r="Q209" t="str">
            <v>脆筍片</v>
          </cell>
          <cell r="R209">
            <v>8</v>
          </cell>
          <cell r="T209" t="str">
            <v>西洋芹</v>
          </cell>
          <cell r="U209">
            <v>12</v>
          </cell>
        </row>
        <row r="210">
          <cell r="D210" t="str">
            <v>砂鍋魚</v>
          </cell>
          <cell r="E210" t="str">
            <v>魚丁</v>
          </cell>
          <cell r="F210">
            <v>50</v>
          </cell>
          <cell r="H210" t="str">
            <v>大白菜-去外葉</v>
          </cell>
          <cell r="I210">
            <v>10</v>
          </cell>
          <cell r="K210" t="str">
            <v>紅蘿蔔w-洗皮</v>
          </cell>
          <cell r="L210">
            <v>4</v>
          </cell>
          <cell r="N210" t="str">
            <v>木耳絲/鮮</v>
          </cell>
          <cell r="O210">
            <v>4</v>
          </cell>
          <cell r="Q210" t="str">
            <v>豆腐非基改4.3k</v>
          </cell>
          <cell r="R210">
            <v>20</v>
          </cell>
          <cell r="T210" t="str">
            <v>沙茶醬</v>
          </cell>
        </row>
        <row r="211">
          <cell r="D211" t="str">
            <v>蔥爆魷魚條</v>
          </cell>
          <cell r="E211" t="str">
            <v>魷魚翅</v>
          </cell>
          <cell r="F211">
            <v>35</v>
          </cell>
          <cell r="H211" t="str">
            <v>豆干片非基改</v>
          </cell>
          <cell r="I211">
            <v>25</v>
          </cell>
          <cell r="K211" t="str">
            <v>紅蘿蔔w</v>
          </cell>
          <cell r="L211">
            <v>3</v>
          </cell>
          <cell r="N211" t="str">
            <v>薑w</v>
          </cell>
          <cell r="O211">
            <v>0.7</v>
          </cell>
          <cell r="Q211" t="str">
            <v>蔥w</v>
          </cell>
          <cell r="R211">
            <v>1</v>
          </cell>
        </row>
        <row r="212">
          <cell r="D212" t="str">
            <v>三杯魷魚圈</v>
          </cell>
          <cell r="E212" t="str">
            <v>魷魚圈</v>
          </cell>
          <cell r="F212">
            <v>50</v>
          </cell>
          <cell r="H212" t="str">
            <v>洋蔥</v>
          </cell>
          <cell r="I212">
            <v>20</v>
          </cell>
          <cell r="K212" t="str">
            <v>九層塔</v>
          </cell>
          <cell r="L212">
            <v>3</v>
          </cell>
          <cell r="N212" t="str">
            <v>蒜頭w</v>
          </cell>
          <cell r="O212">
            <v>0.5</v>
          </cell>
          <cell r="Q212" t="str">
            <v>薑w</v>
          </cell>
          <cell r="R212">
            <v>0.5</v>
          </cell>
        </row>
        <row r="213">
          <cell r="D213" t="str">
            <v>風味魚條</v>
          </cell>
          <cell r="E213" t="str">
            <v>風味魚條</v>
          </cell>
          <cell r="F213">
            <v>45</v>
          </cell>
          <cell r="G213" t="str">
            <v>2塊</v>
          </cell>
        </row>
        <row r="214">
          <cell r="D214" t="str">
            <v>香酥柳葉魚</v>
          </cell>
          <cell r="E214" t="str">
            <v>柳葉魚</v>
          </cell>
          <cell r="F214">
            <v>50</v>
          </cell>
          <cell r="G214" t="str">
            <v>2鮮/裹</v>
          </cell>
        </row>
        <row r="215">
          <cell r="D215" t="str">
            <v>香酥鮭魚</v>
          </cell>
          <cell r="E215" t="str">
            <v>鮭魚丁</v>
          </cell>
          <cell r="F215">
            <v>60</v>
          </cell>
          <cell r="G215" t="str">
            <v>裹3個</v>
          </cell>
        </row>
        <row r="216">
          <cell r="D216" t="str">
            <v>鱈香魚</v>
          </cell>
          <cell r="E216" t="str">
            <v>鱈香魚</v>
          </cell>
          <cell r="F216">
            <v>35</v>
          </cell>
          <cell r="H216" t="str">
            <v>麵粉</v>
          </cell>
          <cell r="I216">
            <v>8</v>
          </cell>
        </row>
        <row r="217">
          <cell r="D217" t="str">
            <v>豆製品</v>
          </cell>
        </row>
        <row r="218">
          <cell r="D218" t="str">
            <v>香菇素燥</v>
          </cell>
          <cell r="E218" t="str">
            <v>絞碎豆干非基改</v>
          </cell>
          <cell r="F218">
            <v>40</v>
          </cell>
          <cell r="H218" t="str">
            <v>涼薯去皮</v>
          </cell>
          <cell r="I218">
            <v>15</v>
          </cell>
          <cell r="K218" t="str">
            <v>麵輪</v>
          </cell>
          <cell r="L218">
            <v>5</v>
          </cell>
          <cell r="N218" t="str">
            <v>絞紅蔥w頭</v>
          </cell>
          <cell r="O218">
            <v>1</v>
          </cell>
          <cell r="Q218" t="str">
            <v>八角-存</v>
          </cell>
          <cell r="T218" t="str">
            <v>香菇w</v>
          </cell>
          <cell r="U218">
            <v>0.5</v>
          </cell>
        </row>
        <row r="219">
          <cell r="D219" t="str">
            <v>蔬菜</v>
          </cell>
        </row>
        <row r="220">
          <cell r="D220" t="str">
            <v>金沙杏鮑菇</v>
          </cell>
          <cell r="E220" t="str">
            <v>杏鮑菇</v>
          </cell>
          <cell r="F220">
            <v>30</v>
          </cell>
          <cell r="H220" t="str">
            <v>長豆</v>
          </cell>
          <cell r="I220">
            <v>15</v>
          </cell>
          <cell r="J220" t="str">
            <v>冷凍</v>
          </cell>
          <cell r="K220" t="str">
            <v>鹹蛋</v>
          </cell>
          <cell r="L220">
            <v>8</v>
          </cell>
          <cell r="M220" t="str">
            <v>先去</v>
          </cell>
          <cell r="N220" t="str">
            <v>蔥w</v>
          </cell>
          <cell r="O220">
            <v>0.5</v>
          </cell>
        </row>
        <row r="222">
          <cell r="D222" t="str">
            <v>豆製品</v>
          </cell>
        </row>
        <row r="223">
          <cell r="D223" t="str">
            <v>家常豆腐</v>
          </cell>
          <cell r="E223" t="str">
            <v>豆腐非基改</v>
          </cell>
          <cell r="F223">
            <v>50</v>
          </cell>
          <cell r="H223" t="str">
            <v>CAS肉絲</v>
          </cell>
          <cell r="I223">
            <v>4</v>
          </cell>
          <cell r="K223" t="str">
            <v>香菇w</v>
          </cell>
          <cell r="L223">
            <v>0.5</v>
          </cell>
          <cell r="M223" t="str">
            <v>非週一可鮮香菇3</v>
          </cell>
          <cell r="N223" t="str">
            <v>紅蘿蔔w</v>
          </cell>
          <cell r="O223">
            <v>3</v>
          </cell>
          <cell r="Q223" t="str">
            <v>蔥w</v>
          </cell>
          <cell r="R223">
            <v>0.5</v>
          </cell>
        </row>
        <row r="224">
          <cell r="D224" t="str">
            <v>麻婆豆腐</v>
          </cell>
          <cell r="E224" t="str">
            <v>豆腐非基改</v>
          </cell>
          <cell r="F224">
            <v>50</v>
          </cell>
          <cell r="H224" t="str">
            <v>CAS絞肉</v>
          </cell>
          <cell r="I224">
            <v>5</v>
          </cell>
          <cell r="K224" t="str">
            <v>三色丁非基改</v>
          </cell>
          <cell r="L224">
            <v>3</v>
          </cell>
          <cell r="N224" t="str">
            <v>蔥w</v>
          </cell>
          <cell r="O224">
            <v>0.5</v>
          </cell>
          <cell r="Q224" t="str">
            <v>豆瓣醬非基改</v>
          </cell>
          <cell r="R224">
            <v>2</v>
          </cell>
        </row>
        <row r="225">
          <cell r="D225" t="str">
            <v>南瓜豆腐羹</v>
          </cell>
          <cell r="E225" t="str">
            <v>豆腐非基改</v>
          </cell>
          <cell r="F225">
            <v>20</v>
          </cell>
          <cell r="H225" t="str">
            <v>南瓜</v>
          </cell>
          <cell r="I225">
            <v>25</v>
          </cell>
          <cell r="K225" t="str">
            <v>CAS絞肉</v>
          </cell>
          <cell r="L225">
            <v>4</v>
          </cell>
          <cell r="N225" t="str">
            <v>洗選蛋w</v>
          </cell>
          <cell r="O225">
            <v>10</v>
          </cell>
          <cell r="Q225" t="str">
            <v>薑w</v>
          </cell>
          <cell r="R225">
            <v>0.7</v>
          </cell>
        </row>
        <row r="226">
          <cell r="D226" t="str">
            <v>蟹味豆腐羹(勿開)</v>
          </cell>
          <cell r="E226" t="str">
            <v>豆腐非基改</v>
          </cell>
          <cell r="F226">
            <v>45</v>
          </cell>
          <cell r="H226" t="str">
            <v>蟹味絲</v>
          </cell>
          <cell r="I226">
            <v>6</v>
          </cell>
          <cell r="K226" t="str">
            <v>洗選蛋w</v>
          </cell>
          <cell r="L226">
            <v>5</v>
          </cell>
          <cell r="N226" t="str">
            <v>紅蘿蔔w</v>
          </cell>
          <cell r="O226">
            <v>3</v>
          </cell>
          <cell r="Q226" t="str">
            <v>青豆仁</v>
          </cell>
          <cell r="R226">
            <v>2</v>
          </cell>
          <cell r="T226" t="str">
            <v>蔥w</v>
          </cell>
          <cell r="U226">
            <v>0.5</v>
          </cell>
        </row>
        <row r="227">
          <cell r="D227" t="str">
            <v>蟹肉豆腐羹(勿開)</v>
          </cell>
          <cell r="E227" t="str">
            <v>豆腐非基改</v>
          </cell>
          <cell r="F227">
            <v>45</v>
          </cell>
          <cell r="H227" t="str">
            <v>蟹腳肉</v>
          </cell>
          <cell r="I227">
            <v>6</v>
          </cell>
          <cell r="K227" t="str">
            <v>洗選蛋w</v>
          </cell>
          <cell r="L227">
            <v>5</v>
          </cell>
          <cell r="N227" t="str">
            <v>紅蘿蔔w</v>
          </cell>
          <cell r="O227">
            <v>3</v>
          </cell>
          <cell r="Q227" t="str">
            <v>青豆仁</v>
          </cell>
          <cell r="R227">
            <v>2</v>
          </cell>
          <cell r="T227" t="str">
            <v>蔥w</v>
          </cell>
          <cell r="U227">
            <v>0.5</v>
          </cell>
        </row>
        <row r="228">
          <cell r="D228" t="str">
            <v>茄汁蝦仁豆腐</v>
          </cell>
          <cell r="E228" t="str">
            <v>豆腐非基改</v>
          </cell>
          <cell r="F228">
            <v>45</v>
          </cell>
          <cell r="H228" t="str">
            <v>蝦仁</v>
          </cell>
          <cell r="I228">
            <v>3</v>
          </cell>
          <cell r="K228" t="str">
            <v>三色丁非基改</v>
          </cell>
          <cell r="L228">
            <v>5</v>
          </cell>
          <cell r="N228" t="str">
            <v>蕃茄醬-存</v>
          </cell>
          <cell r="Q228" t="str">
            <v>蔥w</v>
          </cell>
          <cell r="R228">
            <v>0.5</v>
          </cell>
        </row>
        <row r="229">
          <cell r="D229" t="str">
            <v>蔥燒油豆腐</v>
          </cell>
          <cell r="E229" t="str">
            <v>△油豆腐非基改</v>
          </cell>
          <cell r="F229">
            <v>35</v>
          </cell>
          <cell r="H229" t="str">
            <v>洋蔥</v>
          </cell>
          <cell r="I229">
            <v>8</v>
          </cell>
          <cell r="K229" t="str">
            <v>紅蘿蔔w</v>
          </cell>
          <cell r="L229">
            <v>3</v>
          </cell>
        </row>
        <row r="230">
          <cell r="D230" t="str">
            <v>肉末油豆腐</v>
          </cell>
          <cell r="E230" t="str">
            <v>△油豆腐非基改</v>
          </cell>
          <cell r="F230">
            <v>45</v>
          </cell>
          <cell r="H230" t="str">
            <v>CAS絞肉</v>
          </cell>
          <cell r="I230">
            <v>3</v>
          </cell>
          <cell r="K230" t="str">
            <v>薑w</v>
          </cell>
          <cell r="L230">
            <v>0.5</v>
          </cell>
        </row>
        <row r="231">
          <cell r="D231" t="str">
            <v>鐵板油豆腐</v>
          </cell>
          <cell r="E231" t="str">
            <v>油豆腐丁非基改</v>
          </cell>
          <cell r="F231">
            <v>45</v>
          </cell>
          <cell r="H231" t="str">
            <v>洋蔥</v>
          </cell>
          <cell r="I231">
            <v>8</v>
          </cell>
          <cell r="K231" t="str">
            <v>三色丁非基改</v>
          </cell>
          <cell r="L231">
            <v>5</v>
          </cell>
          <cell r="N231" t="str">
            <v>蔥w</v>
          </cell>
          <cell r="O231">
            <v>1</v>
          </cell>
        </row>
        <row r="232">
          <cell r="D232" t="str">
            <v>醬淋嫩豆腐</v>
          </cell>
          <cell r="E232" t="str">
            <v>嫩油丁非基改</v>
          </cell>
          <cell r="F232">
            <v>50</v>
          </cell>
          <cell r="H232" t="str">
            <v>蔥w</v>
          </cell>
          <cell r="I232">
            <v>0.5</v>
          </cell>
          <cell r="K232" t="str">
            <v>醬油膏</v>
          </cell>
        </row>
        <row r="233">
          <cell r="D233" t="str">
            <v>醬味干片</v>
          </cell>
          <cell r="E233" t="str">
            <v>豆干片非基改</v>
          </cell>
          <cell r="F233">
            <v>30</v>
          </cell>
          <cell r="H233" t="str">
            <v>西洋芹</v>
          </cell>
          <cell r="I233">
            <v>5</v>
          </cell>
          <cell r="K233" t="str">
            <v>洋蔥</v>
          </cell>
          <cell r="L233">
            <v>10</v>
          </cell>
          <cell r="N233" t="str">
            <v>蒜頭w</v>
          </cell>
          <cell r="O233">
            <v>0.5</v>
          </cell>
          <cell r="Q233" t="str">
            <v>蔥w</v>
          </cell>
          <cell r="R233">
            <v>0.5</v>
          </cell>
          <cell r="T233" t="str">
            <v>黑豆瓣醬非基改</v>
          </cell>
          <cell r="U233">
            <v>2</v>
          </cell>
        </row>
        <row r="234">
          <cell r="D234" t="str">
            <v>客家小炒</v>
          </cell>
          <cell r="E234" t="str">
            <v>豆干片非基改</v>
          </cell>
          <cell r="F234">
            <v>35</v>
          </cell>
          <cell r="H234" t="str">
            <v>CAS肉絲</v>
          </cell>
          <cell r="I234">
            <v>6</v>
          </cell>
          <cell r="K234" t="str">
            <v>蔥w</v>
          </cell>
          <cell r="L234">
            <v>4</v>
          </cell>
          <cell r="N234" t="str">
            <v>蒜頭w</v>
          </cell>
          <cell r="O234">
            <v>0.5</v>
          </cell>
          <cell r="Q234" t="str">
            <v>芹菜w</v>
          </cell>
          <cell r="R234">
            <v>0.5</v>
          </cell>
        </row>
        <row r="235">
          <cell r="D235" t="str">
            <v>蒜香小魚豆干</v>
          </cell>
          <cell r="E235" t="str">
            <v>豆干片非基改</v>
          </cell>
          <cell r="F235">
            <v>35</v>
          </cell>
          <cell r="H235" t="str">
            <v>小魚干</v>
          </cell>
          <cell r="I235">
            <v>5</v>
          </cell>
          <cell r="K235" t="str">
            <v>蒜頭w</v>
          </cell>
          <cell r="L235">
            <v>0.7</v>
          </cell>
          <cell r="N235" t="str">
            <v>蔥w</v>
          </cell>
          <cell r="O235">
            <v>0.5</v>
          </cell>
        </row>
        <row r="236">
          <cell r="D236" t="str">
            <v>蜜汁黑干</v>
          </cell>
          <cell r="E236" t="str">
            <v>黑豆干非基改</v>
          </cell>
          <cell r="F236">
            <v>40</v>
          </cell>
          <cell r="H236" t="str">
            <v>蒜頭w</v>
          </cell>
          <cell r="I236">
            <v>0.5</v>
          </cell>
          <cell r="K236" t="str">
            <v>薑w</v>
          </cell>
          <cell r="L236">
            <v>0.5</v>
          </cell>
          <cell r="N236" t="str">
            <v>白芝麻</v>
          </cell>
          <cell r="O236">
            <v>0.2</v>
          </cell>
          <cell r="Q236" t="str">
            <v>二砂糖</v>
          </cell>
          <cell r="R236">
            <v>0.05</v>
          </cell>
        </row>
        <row r="237">
          <cell r="D237" t="str">
            <v>燒蕈菇百頁</v>
          </cell>
          <cell r="E237" t="str">
            <v>百頁豆腐非基改</v>
          </cell>
          <cell r="F237">
            <v>40</v>
          </cell>
          <cell r="H237" t="str">
            <v>刈薯</v>
          </cell>
          <cell r="I237">
            <v>20</v>
          </cell>
          <cell r="K237" t="str">
            <v>杏鮑菇</v>
          </cell>
          <cell r="L237">
            <v>6</v>
          </cell>
          <cell r="N237" t="str">
            <v>紅蘿蔔w</v>
          </cell>
          <cell r="O237">
            <v>4</v>
          </cell>
          <cell r="Q237" t="str">
            <v>蔥w</v>
          </cell>
          <cell r="R237">
            <v>0.5</v>
          </cell>
        </row>
        <row r="238">
          <cell r="D238" t="str">
            <v>蠔油燒百頁</v>
          </cell>
          <cell r="E238" t="str">
            <v>百頁豆腐非基改</v>
          </cell>
          <cell r="F238">
            <v>20</v>
          </cell>
          <cell r="H238" t="str">
            <v>洋蔥</v>
          </cell>
          <cell r="I238">
            <v>6</v>
          </cell>
          <cell r="K238" t="str">
            <v>洋芋</v>
          </cell>
          <cell r="L238">
            <v>15</v>
          </cell>
          <cell r="N238" t="str">
            <v>紅蘿蔔w</v>
          </cell>
          <cell r="O238">
            <v>2</v>
          </cell>
          <cell r="Q238" t="str">
            <v>蠔油</v>
          </cell>
        </row>
        <row r="239">
          <cell r="D239" t="str">
            <v>百頁滷海結</v>
          </cell>
          <cell r="E239" t="str">
            <v>百頁豆腐非基改</v>
          </cell>
          <cell r="F239">
            <v>40</v>
          </cell>
          <cell r="H239" t="str">
            <v>海帶結</v>
          </cell>
          <cell r="I239">
            <v>15</v>
          </cell>
          <cell r="K239" t="str">
            <v>紅蘿蔔w</v>
          </cell>
          <cell r="L239">
            <v>5</v>
          </cell>
        </row>
        <row r="240">
          <cell r="D240" t="str">
            <v>塔香百頁</v>
          </cell>
          <cell r="E240" t="str">
            <v>百頁豆腐非基改</v>
          </cell>
          <cell r="F240">
            <v>40</v>
          </cell>
          <cell r="H240" t="str">
            <v>紅蘿蔔w</v>
          </cell>
          <cell r="I240">
            <v>5</v>
          </cell>
          <cell r="K240" t="str">
            <v>九層塔</v>
          </cell>
          <cell r="L240">
            <v>3</v>
          </cell>
        </row>
        <row r="241">
          <cell r="D241" t="str">
            <v>蔥燒豆包</v>
          </cell>
          <cell r="E241" t="str">
            <v>生豆包非基改</v>
          </cell>
          <cell r="F241">
            <v>35</v>
          </cell>
          <cell r="H241" t="str">
            <v>洋蔥</v>
          </cell>
          <cell r="I241">
            <v>10</v>
          </cell>
          <cell r="K241" t="str">
            <v>紅蘿蔔w</v>
          </cell>
          <cell r="L241">
            <v>2</v>
          </cell>
        </row>
        <row r="242">
          <cell r="D242" t="str">
            <v>蜜汁豆包</v>
          </cell>
          <cell r="E242" t="str">
            <v>生豆包非基改</v>
          </cell>
          <cell r="F242">
            <v>35</v>
          </cell>
          <cell r="H242" t="str">
            <v>白芝麻</v>
          </cell>
          <cell r="I242">
            <v>0.1</v>
          </cell>
        </row>
        <row r="243">
          <cell r="D243" t="str">
            <v>拌炒素雞</v>
          </cell>
          <cell r="E243" t="str">
            <v>素雞片非基改</v>
          </cell>
          <cell r="F243">
            <v>35</v>
          </cell>
          <cell r="H243" t="str">
            <v>香菜</v>
          </cell>
          <cell r="I243">
            <v>0.5</v>
          </cell>
          <cell r="K243" t="str">
            <v>蒜頭w</v>
          </cell>
          <cell r="L243">
            <v>0.5</v>
          </cell>
        </row>
        <row r="244">
          <cell r="D244" t="str">
            <v>香拌素雞</v>
          </cell>
          <cell r="E244" t="str">
            <v>素雞片非基改</v>
          </cell>
          <cell r="F244">
            <v>35</v>
          </cell>
          <cell r="H244" t="str">
            <v>香菜</v>
          </cell>
          <cell r="I244">
            <v>0.5</v>
          </cell>
          <cell r="K244" t="str">
            <v>蒜頭w</v>
          </cell>
          <cell r="L244">
            <v>0.5</v>
          </cell>
        </row>
        <row r="245">
          <cell r="D245" t="str">
            <v>糖醋素雞丁</v>
          </cell>
          <cell r="E245" t="str">
            <v>素雞丁</v>
          </cell>
          <cell r="F245">
            <v>35</v>
          </cell>
          <cell r="H245" t="str">
            <v>小黃瓜</v>
          </cell>
          <cell r="I245">
            <v>15</v>
          </cell>
          <cell r="J245" t="str">
            <v>貴換蔬或減量</v>
          </cell>
          <cell r="K245" t="str">
            <v>紅蘿蔔w</v>
          </cell>
          <cell r="L245">
            <v>3</v>
          </cell>
          <cell r="N245" t="str">
            <v>蔥</v>
          </cell>
          <cell r="O245">
            <v>0.5</v>
          </cell>
        </row>
        <row r="246">
          <cell r="D246" t="str">
            <v>筍香麵輪</v>
          </cell>
          <cell r="E246" t="str">
            <v>筍干</v>
          </cell>
          <cell r="F246">
            <v>17</v>
          </cell>
          <cell r="H246" t="str">
            <v>麵輪</v>
          </cell>
          <cell r="I246">
            <v>6</v>
          </cell>
          <cell r="K246" t="str">
            <v>海帶結</v>
          </cell>
          <cell r="L246">
            <v>10</v>
          </cell>
          <cell r="N246" t="str">
            <v>八角-存</v>
          </cell>
          <cell r="O246">
            <v>0.3</v>
          </cell>
          <cell r="Q246" t="str">
            <v>蒜頭w</v>
          </cell>
          <cell r="R246">
            <v>0.5</v>
          </cell>
        </row>
        <row r="247">
          <cell r="D247" t="str">
            <v>蘿蔔燒麵輪</v>
          </cell>
          <cell r="E247" t="str">
            <v>白蘿蔔</v>
          </cell>
          <cell r="F247">
            <v>30</v>
          </cell>
          <cell r="H247" t="str">
            <v>麵輪</v>
          </cell>
          <cell r="I247">
            <v>8</v>
          </cell>
          <cell r="K247" t="str">
            <v>紅蘿蔔w</v>
          </cell>
          <cell r="L247">
            <v>3</v>
          </cell>
        </row>
        <row r="248">
          <cell r="D248" t="str">
            <v>滷味拼盤</v>
          </cell>
          <cell r="E248" t="str">
            <v>白蘿蔔</v>
          </cell>
          <cell r="F248">
            <v>30</v>
          </cell>
          <cell r="G248" t="str">
            <v>必Q標章</v>
          </cell>
          <cell r="H248" t="str">
            <v>素肚</v>
          </cell>
          <cell r="I248">
            <v>10</v>
          </cell>
          <cell r="K248" t="str">
            <v>鱈魚燒</v>
          </cell>
          <cell r="L248">
            <v>15</v>
          </cell>
          <cell r="N248" t="str">
            <v>香菜</v>
          </cell>
          <cell r="O248">
            <v>0.5</v>
          </cell>
          <cell r="Q248" t="str">
            <v>薑w</v>
          </cell>
          <cell r="R248">
            <v>0.5</v>
          </cell>
        </row>
        <row r="249">
          <cell r="D249" t="str">
            <v>花生麵筋</v>
          </cell>
          <cell r="E249" t="str">
            <v>熟花生</v>
          </cell>
          <cell r="F249">
            <v>6</v>
          </cell>
          <cell r="G249" t="str">
            <v>水煮帶皮</v>
          </cell>
          <cell r="H249" t="str">
            <v>空心麵筋</v>
          </cell>
          <cell r="I249">
            <v>17</v>
          </cell>
          <cell r="J249" t="str">
            <v>6kg</v>
          </cell>
          <cell r="K249" t="str">
            <v>木耳絲/鮮</v>
          </cell>
          <cell r="L249">
            <v>3</v>
          </cell>
          <cell r="N249" t="str">
            <v>紅蘿蔔w</v>
          </cell>
          <cell r="O249">
            <v>5</v>
          </cell>
        </row>
        <row r="250">
          <cell r="D250" t="str">
            <v>麵製品</v>
          </cell>
        </row>
        <row r="251">
          <cell r="D251" t="str">
            <v>塔香麵腸</v>
          </cell>
          <cell r="E251" t="str">
            <v>麵腸</v>
          </cell>
          <cell r="F251">
            <v>40</v>
          </cell>
          <cell r="H251" t="str">
            <v>九層塔</v>
          </cell>
          <cell r="I251">
            <v>2</v>
          </cell>
          <cell r="K251" t="str">
            <v>蒜頭w</v>
          </cell>
          <cell r="L251">
            <v>0.5</v>
          </cell>
          <cell r="N251" t="str">
            <v>薑w</v>
          </cell>
          <cell r="O251">
            <v>0.5</v>
          </cell>
        </row>
        <row r="252">
          <cell r="D252" t="str">
            <v>桂筍炒肉絲</v>
          </cell>
          <cell r="E252" t="str">
            <v>桂竹筍</v>
          </cell>
          <cell r="F252">
            <v>40</v>
          </cell>
          <cell r="H252" t="str">
            <v>CAS肉絲</v>
          </cell>
          <cell r="I252">
            <v>6</v>
          </cell>
          <cell r="K252" t="str">
            <v>薑w</v>
          </cell>
          <cell r="L252">
            <v>0.5</v>
          </cell>
          <cell r="N252" t="str">
            <v>蔥w</v>
          </cell>
          <cell r="O252">
            <v>0.5</v>
          </cell>
        </row>
        <row r="253">
          <cell r="D253" t="str">
            <v>蔬菜</v>
          </cell>
        </row>
        <row r="254">
          <cell r="D254" t="str">
            <v>壽喜燒肉片</v>
          </cell>
          <cell r="E254" t="str">
            <v>CAS肉片</v>
          </cell>
          <cell r="F254">
            <v>5</v>
          </cell>
          <cell r="H254" t="str">
            <v>大白菜</v>
          </cell>
          <cell r="I254">
            <v>15</v>
          </cell>
          <cell r="K254" t="str">
            <v>洋蔥</v>
          </cell>
          <cell r="L254">
            <v>10</v>
          </cell>
          <cell r="N254" t="str">
            <v>甜不辣絲</v>
          </cell>
          <cell r="O254">
            <v>7</v>
          </cell>
          <cell r="Q254" t="str">
            <v>紅蘿蔔w</v>
          </cell>
          <cell r="R254">
            <v>6</v>
          </cell>
          <cell r="T254" t="str">
            <v>柴魚片</v>
          </cell>
          <cell r="U254">
            <v>0.5</v>
          </cell>
          <cell r="W254" t="str">
            <v>二砂糖</v>
          </cell>
          <cell r="X254">
            <v>0.1</v>
          </cell>
          <cell r="Z254" t="str">
            <v>醬油</v>
          </cell>
        </row>
        <row r="255">
          <cell r="D255" t="str">
            <v>蒜泥肉片</v>
          </cell>
          <cell r="E255" t="str">
            <v>CAS肉片</v>
          </cell>
          <cell r="F255">
            <v>25</v>
          </cell>
          <cell r="H255" t="str">
            <v>黃豆芽</v>
          </cell>
          <cell r="I255">
            <v>20</v>
          </cell>
          <cell r="K255" t="str">
            <v>蒜泥</v>
          </cell>
          <cell r="L255">
            <v>0.5</v>
          </cell>
        </row>
        <row r="256">
          <cell r="D256" t="str">
            <v>培根高麗</v>
          </cell>
          <cell r="E256" t="str">
            <v>高麗菜</v>
          </cell>
          <cell r="F256">
            <v>45</v>
          </cell>
          <cell r="H256" t="str">
            <v>碎培根</v>
          </cell>
          <cell r="I256">
            <v>5</v>
          </cell>
          <cell r="K256" t="str">
            <v>蝦米w</v>
          </cell>
          <cell r="L256">
            <v>0.5</v>
          </cell>
          <cell r="N256" t="str">
            <v>蔥w</v>
          </cell>
          <cell r="O256">
            <v>0.5</v>
          </cell>
          <cell r="Q256" t="str">
            <v>香菇w</v>
          </cell>
          <cell r="R256">
            <v>0.5</v>
          </cell>
          <cell r="T256" t="str">
            <v>蒜頭w</v>
          </cell>
          <cell r="U256">
            <v>0.5</v>
          </cell>
        </row>
        <row r="257">
          <cell r="D257" t="str">
            <v>培根高麗菜</v>
          </cell>
          <cell r="E257" t="str">
            <v>高麗菜</v>
          </cell>
          <cell r="F257">
            <v>45</v>
          </cell>
          <cell r="H257" t="str">
            <v>碎培根</v>
          </cell>
          <cell r="I257">
            <v>5</v>
          </cell>
          <cell r="K257" t="str">
            <v>蝦米w</v>
          </cell>
          <cell r="L257">
            <v>0.5</v>
          </cell>
          <cell r="N257" t="str">
            <v>蔥w</v>
          </cell>
          <cell r="O257">
            <v>0.5</v>
          </cell>
          <cell r="Q257" t="str">
            <v>香菇w</v>
          </cell>
          <cell r="R257">
            <v>0.5</v>
          </cell>
          <cell r="T257" t="str">
            <v>蒜頭w</v>
          </cell>
          <cell r="U257">
            <v>0.5</v>
          </cell>
        </row>
        <row r="258">
          <cell r="D258" t="str">
            <v>醬爆高麗菜</v>
          </cell>
          <cell r="E258" t="str">
            <v>高麗菜</v>
          </cell>
          <cell r="F258">
            <v>45</v>
          </cell>
          <cell r="H258" t="str">
            <v>CAS肉絲</v>
          </cell>
          <cell r="I258">
            <v>5</v>
          </cell>
          <cell r="K258" t="str">
            <v>蔥w</v>
          </cell>
          <cell r="L258">
            <v>0.5</v>
          </cell>
          <cell r="N258" t="str">
            <v>蒜頭w</v>
          </cell>
        </row>
        <row r="259">
          <cell r="D259" t="str">
            <v>炒高麗菜</v>
          </cell>
          <cell r="E259" t="str">
            <v>高麗菜</v>
          </cell>
          <cell r="F259">
            <v>45</v>
          </cell>
          <cell r="H259" t="str">
            <v>紅蘿蔔w</v>
          </cell>
          <cell r="I259">
            <v>3</v>
          </cell>
          <cell r="K259" t="str">
            <v>蔥w</v>
          </cell>
          <cell r="L259">
            <v>0.5</v>
          </cell>
          <cell r="N259" t="str">
            <v>蒜頭w</v>
          </cell>
          <cell r="Q259" t="str">
            <v>蝦米w</v>
          </cell>
          <cell r="R259">
            <v>0.2</v>
          </cell>
        </row>
        <row r="260">
          <cell r="D260" t="str">
            <v>蒜香花椰</v>
          </cell>
          <cell r="E260" t="str">
            <v>青花菜</v>
          </cell>
          <cell r="F260">
            <v>40</v>
          </cell>
          <cell r="H260" t="str">
            <v>黑木耳絲w</v>
          </cell>
          <cell r="I260">
            <v>0.2</v>
          </cell>
          <cell r="K260" t="str">
            <v>紅蘿蔔w</v>
          </cell>
          <cell r="L260">
            <v>3</v>
          </cell>
          <cell r="N260" t="str">
            <v>蒜頭w</v>
          </cell>
          <cell r="O260">
            <v>0.5</v>
          </cell>
        </row>
        <row r="261">
          <cell r="D261" t="str">
            <v>蒜味花椰</v>
          </cell>
          <cell r="E261" t="str">
            <v>青花菜</v>
          </cell>
          <cell r="F261">
            <v>40</v>
          </cell>
          <cell r="H261" t="str">
            <v>黑木耳絲w</v>
          </cell>
          <cell r="I261">
            <v>0.2</v>
          </cell>
          <cell r="K261" t="str">
            <v>紅蘿蔔w</v>
          </cell>
          <cell r="L261">
            <v>3</v>
          </cell>
          <cell r="N261" t="str">
            <v>蒜頭w</v>
          </cell>
          <cell r="O261">
            <v>0.5</v>
          </cell>
        </row>
        <row r="262">
          <cell r="D262" t="str">
            <v>黃瓜錦絲</v>
          </cell>
          <cell r="E262" t="str">
            <v>大黃瓜</v>
          </cell>
          <cell r="F262">
            <v>50</v>
          </cell>
          <cell r="H262" t="str">
            <v>黑木耳絲w</v>
          </cell>
          <cell r="I262">
            <v>0.2</v>
          </cell>
          <cell r="K262" t="str">
            <v>紅蘿蔔w</v>
          </cell>
          <cell r="L262">
            <v>3</v>
          </cell>
          <cell r="N262" t="str">
            <v>魚板絲</v>
          </cell>
          <cell r="O262">
            <v>3</v>
          </cell>
          <cell r="Q262" t="str">
            <v>CAS肉絲</v>
          </cell>
          <cell r="R262">
            <v>3</v>
          </cell>
        </row>
        <row r="263">
          <cell r="D263" t="str">
            <v>黃瓜什錦</v>
          </cell>
          <cell r="E263" t="str">
            <v>大黃瓜</v>
          </cell>
          <cell r="F263">
            <v>50</v>
          </cell>
          <cell r="H263" t="str">
            <v>CAS肉絲</v>
          </cell>
          <cell r="I263">
            <v>5</v>
          </cell>
          <cell r="K263" t="str">
            <v>玉米粒非基改</v>
          </cell>
          <cell r="L263">
            <v>3</v>
          </cell>
          <cell r="N263" t="str">
            <v>金針菇</v>
          </cell>
          <cell r="O263">
            <v>3</v>
          </cell>
          <cell r="Q263" t="str">
            <v>黑木耳絲w</v>
          </cell>
          <cell r="R263">
            <v>0.2</v>
          </cell>
          <cell r="T263" t="str">
            <v>紅蘿蔔w</v>
          </cell>
          <cell r="U263">
            <v>3</v>
          </cell>
        </row>
        <row r="264">
          <cell r="D264" t="str">
            <v>黃瓜燴鴿蛋</v>
          </cell>
          <cell r="E264" t="str">
            <v>大黃瓜</v>
          </cell>
          <cell r="F264">
            <v>50</v>
          </cell>
          <cell r="H264" t="str">
            <v>鴿蛋</v>
          </cell>
          <cell r="I264">
            <v>11</v>
          </cell>
          <cell r="K264" t="str">
            <v>紅蘿蔔w</v>
          </cell>
          <cell r="L264">
            <v>5</v>
          </cell>
          <cell r="N264" t="str">
            <v>黑木耳絲w</v>
          </cell>
          <cell r="O264">
            <v>0.5</v>
          </cell>
          <cell r="Q264" t="str">
            <v>蔥w</v>
          </cell>
          <cell r="R264">
            <v>0.3</v>
          </cell>
        </row>
        <row r="265">
          <cell r="D265" t="str">
            <v>黃瓜蒟蒻</v>
          </cell>
          <cell r="E265" t="str">
            <v>大黃瓜</v>
          </cell>
          <cell r="F265">
            <v>50</v>
          </cell>
          <cell r="H265" t="str">
            <v>素腰花片</v>
          </cell>
          <cell r="I265">
            <v>5</v>
          </cell>
          <cell r="K265" t="str">
            <v>紅蘿蔔w</v>
          </cell>
          <cell r="L265">
            <v>3</v>
          </cell>
          <cell r="N265" t="str">
            <v>黑木耳絲w</v>
          </cell>
          <cell r="O265">
            <v>0.1</v>
          </cell>
          <cell r="Q265" t="str">
            <v>蒜頭w</v>
          </cell>
          <cell r="R265">
            <v>0.5</v>
          </cell>
        </row>
        <row r="266">
          <cell r="D266" t="str">
            <v>韓式芽菜(勿開)</v>
          </cell>
          <cell r="E266" t="str">
            <v>黃豆芽</v>
          </cell>
          <cell r="F266">
            <v>25</v>
          </cell>
          <cell r="H266" t="str">
            <v>CAS肉絲</v>
          </cell>
          <cell r="I266">
            <v>5</v>
          </cell>
          <cell r="K266" t="str">
            <v>甜不辣絲</v>
          </cell>
          <cell r="L266">
            <v>10</v>
          </cell>
          <cell r="N266" t="str">
            <v>泡菜-禁</v>
          </cell>
          <cell r="O266">
            <v>7</v>
          </cell>
          <cell r="Q266" t="str">
            <v>蔥w</v>
          </cell>
          <cell r="R266">
            <v>0.5</v>
          </cell>
        </row>
        <row r="267">
          <cell r="D267" t="str">
            <v>醬燒黃芽肉絲</v>
          </cell>
          <cell r="E267" t="str">
            <v>黃豆芽非基改</v>
          </cell>
          <cell r="F267">
            <v>25</v>
          </cell>
          <cell r="H267" t="str">
            <v>CAS肉絲</v>
          </cell>
          <cell r="I267">
            <v>5</v>
          </cell>
          <cell r="K267" t="str">
            <v>甜不辣絲</v>
          </cell>
          <cell r="L267">
            <v>10</v>
          </cell>
          <cell r="N267" t="str">
            <v>醬油-存</v>
          </cell>
          <cell r="Q267" t="str">
            <v>蔥w</v>
          </cell>
          <cell r="R267">
            <v>0.5</v>
          </cell>
        </row>
        <row r="268">
          <cell r="D268" t="str">
            <v>鐵板銀芽</v>
          </cell>
          <cell r="E268" t="str">
            <v>綠豆芽</v>
          </cell>
          <cell r="F268">
            <v>45</v>
          </cell>
          <cell r="H268" t="str">
            <v>韭菜</v>
          </cell>
          <cell r="I268">
            <v>3</v>
          </cell>
          <cell r="K268" t="str">
            <v>紅蘿蔔w</v>
          </cell>
          <cell r="L268">
            <v>5</v>
          </cell>
          <cell r="N268" t="str">
            <v>黑木耳絲w</v>
          </cell>
          <cell r="O268">
            <v>0.5</v>
          </cell>
        </row>
        <row r="269">
          <cell r="D269" t="str">
            <v>銀芽肉絲</v>
          </cell>
          <cell r="E269" t="str">
            <v>綠豆芽</v>
          </cell>
          <cell r="F269">
            <v>45</v>
          </cell>
          <cell r="H269" t="str">
            <v>韭菜</v>
          </cell>
          <cell r="I269">
            <v>3</v>
          </cell>
          <cell r="K269" t="str">
            <v>CAS肉絲</v>
          </cell>
          <cell r="L269">
            <v>5</v>
          </cell>
          <cell r="N269" t="str">
            <v>紅蘿蔔w</v>
          </cell>
          <cell r="O269">
            <v>5</v>
          </cell>
        </row>
        <row r="270">
          <cell r="D270" t="str">
            <v>銀芽雞絲</v>
          </cell>
          <cell r="E270" t="str">
            <v>綠豆芽</v>
          </cell>
          <cell r="F270">
            <v>45</v>
          </cell>
          <cell r="H270" t="str">
            <v>韭菜</v>
          </cell>
          <cell r="I270">
            <v>3</v>
          </cell>
          <cell r="K270" t="str">
            <v>CAS雞清胸肉絲</v>
          </cell>
          <cell r="L270">
            <v>5</v>
          </cell>
        </row>
        <row r="271">
          <cell r="D271" t="str">
            <v>南洋檸香雞絲</v>
          </cell>
          <cell r="E271" t="str">
            <v>綠豆芽</v>
          </cell>
          <cell r="F271">
            <v>45</v>
          </cell>
          <cell r="H271" t="str">
            <v>韭菜</v>
          </cell>
          <cell r="I271">
            <v>3</v>
          </cell>
          <cell r="K271" t="str">
            <v>CAS雞清胸肉絲</v>
          </cell>
          <cell r="L271">
            <v>5</v>
          </cell>
          <cell r="N271" t="str">
            <v>檸檬</v>
          </cell>
          <cell r="O271">
            <v>0.5</v>
          </cell>
        </row>
        <row r="272">
          <cell r="D272" t="str">
            <v>白菜滷</v>
          </cell>
          <cell r="E272" t="str">
            <v>大白菜</v>
          </cell>
          <cell r="F272">
            <v>45</v>
          </cell>
          <cell r="H272" t="str">
            <v>黑木耳絲w</v>
          </cell>
          <cell r="I272">
            <v>0.2</v>
          </cell>
          <cell r="K272" t="str">
            <v>洗選蛋w</v>
          </cell>
          <cell r="L272">
            <v>7</v>
          </cell>
          <cell r="N272" t="str">
            <v>蝦米w</v>
          </cell>
          <cell r="O272">
            <v>0.2</v>
          </cell>
        </row>
        <row r="273">
          <cell r="D273" t="str">
            <v>白菜金菇</v>
          </cell>
          <cell r="E273" t="str">
            <v>大白菜</v>
          </cell>
          <cell r="F273">
            <v>45</v>
          </cell>
          <cell r="H273" t="str">
            <v>CAS肉絲</v>
          </cell>
          <cell r="I273">
            <v>3</v>
          </cell>
          <cell r="K273" t="str">
            <v>金針菇</v>
          </cell>
          <cell r="L273">
            <v>6</v>
          </cell>
          <cell r="N273" t="str">
            <v>蝦米w</v>
          </cell>
          <cell r="O273">
            <v>0.2</v>
          </cell>
          <cell r="Q273" t="str">
            <v>紅蘿蔔w</v>
          </cell>
          <cell r="R273">
            <v>3</v>
          </cell>
        </row>
        <row r="274">
          <cell r="D274" t="str">
            <v>開陽白菜</v>
          </cell>
          <cell r="E274" t="str">
            <v>大白菜</v>
          </cell>
          <cell r="F274">
            <v>45</v>
          </cell>
          <cell r="H274" t="str">
            <v>香菇w</v>
          </cell>
          <cell r="I274">
            <v>0.5</v>
          </cell>
          <cell r="K274" t="str">
            <v>蝦米w</v>
          </cell>
          <cell r="L274">
            <v>0.5</v>
          </cell>
        </row>
        <row r="275">
          <cell r="D275" t="str">
            <v>白菜煨豆皮</v>
          </cell>
          <cell r="E275" t="str">
            <v>大白菜</v>
          </cell>
          <cell r="F275">
            <v>45</v>
          </cell>
          <cell r="H275" t="str">
            <v>豆皮捲</v>
          </cell>
          <cell r="I275">
            <v>3</v>
          </cell>
          <cell r="K275" t="str">
            <v>黑木耳絲w</v>
          </cell>
          <cell r="L275">
            <v>0.5</v>
          </cell>
          <cell r="N275" t="str">
            <v>香菇w</v>
          </cell>
          <cell r="O275">
            <v>0.3</v>
          </cell>
        </row>
        <row r="276">
          <cell r="D276" t="str">
            <v>韓味年糕</v>
          </cell>
          <cell r="E276" t="str">
            <v>大白菜</v>
          </cell>
          <cell r="F276">
            <v>30</v>
          </cell>
          <cell r="H276" t="str">
            <v>年糕片</v>
          </cell>
          <cell r="I276">
            <v>10</v>
          </cell>
          <cell r="K276" t="str">
            <v>CAS肉絲</v>
          </cell>
          <cell r="L276">
            <v>3</v>
          </cell>
          <cell r="N276" t="str">
            <v>泡菜</v>
          </cell>
          <cell r="O276">
            <v>4</v>
          </cell>
          <cell r="Q276" t="str">
            <v>黑木耳絲w</v>
          </cell>
          <cell r="R276">
            <v>0.5</v>
          </cell>
        </row>
        <row r="277">
          <cell r="D277" t="str">
            <v>韓式年糕</v>
          </cell>
          <cell r="E277" t="str">
            <v>大白菜</v>
          </cell>
          <cell r="F277">
            <v>35</v>
          </cell>
          <cell r="H277" t="str">
            <v>年糕片</v>
          </cell>
          <cell r="I277">
            <v>10</v>
          </cell>
          <cell r="K277" t="str">
            <v>CAS肉絲</v>
          </cell>
          <cell r="L277">
            <v>3</v>
          </cell>
          <cell r="N277" t="str">
            <v>泡菜</v>
          </cell>
          <cell r="O277">
            <v>4</v>
          </cell>
          <cell r="Q277" t="str">
            <v>黑木耳絲w</v>
          </cell>
          <cell r="R277">
            <v>0.5</v>
          </cell>
        </row>
        <row r="278">
          <cell r="D278" t="str">
            <v>醬燒年糕</v>
          </cell>
          <cell r="E278" t="str">
            <v>高麗菜</v>
          </cell>
          <cell r="F278">
            <v>35</v>
          </cell>
          <cell r="H278" t="str">
            <v>年糕片</v>
          </cell>
          <cell r="I278">
            <v>6</v>
          </cell>
          <cell r="K278" t="str">
            <v>CAS肉絲</v>
          </cell>
          <cell r="L278">
            <v>3</v>
          </cell>
          <cell r="N278" t="str">
            <v>黑木耳絲w</v>
          </cell>
          <cell r="O278">
            <v>0.5</v>
          </cell>
        </row>
        <row r="279">
          <cell r="D279" t="str">
            <v>西芹錦菇</v>
          </cell>
          <cell r="E279" t="str">
            <v>西洋芹</v>
          </cell>
          <cell r="F279">
            <v>15</v>
          </cell>
          <cell r="H279" t="str">
            <v>時蔬</v>
          </cell>
          <cell r="I279">
            <v>20</v>
          </cell>
          <cell r="J279" t="str">
            <v>麗白蚵</v>
          </cell>
          <cell r="K279" t="str">
            <v>杏鮑菇</v>
          </cell>
          <cell r="L279">
            <v>5</v>
          </cell>
          <cell r="N279" t="str">
            <v>袖珍菇</v>
          </cell>
          <cell r="O279">
            <v>4</v>
          </cell>
          <cell r="Q279" t="str">
            <v>CAS肉絲</v>
          </cell>
          <cell r="R279">
            <v>3</v>
          </cell>
          <cell r="T279" t="str">
            <v>蒜頭w</v>
          </cell>
          <cell r="U279">
            <v>0.5</v>
          </cell>
        </row>
        <row r="280">
          <cell r="D280" t="str">
            <v>西芹甜不辣</v>
          </cell>
          <cell r="E280" t="str">
            <v>西洋芹</v>
          </cell>
          <cell r="F280">
            <v>22</v>
          </cell>
          <cell r="H280" t="str">
            <v>甜不辣條</v>
          </cell>
          <cell r="I280">
            <v>15</v>
          </cell>
          <cell r="K280" t="str">
            <v>紅蘿蔔w</v>
          </cell>
          <cell r="L280">
            <v>3</v>
          </cell>
          <cell r="N280" t="str">
            <v>蔥w</v>
          </cell>
          <cell r="O280">
            <v>0.5</v>
          </cell>
        </row>
        <row r="281">
          <cell r="D281" t="str">
            <v>西芹肉片</v>
          </cell>
          <cell r="E281" t="str">
            <v>西洋芹</v>
          </cell>
          <cell r="F281">
            <v>15</v>
          </cell>
          <cell r="H281" t="str">
            <v>時蔬</v>
          </cell>
          <cell r="I281">
            <v>20</v>
          </cell>
          <cell r="J281" t="str">
            <v>麗白蚵</v>
          </cell>
          <cell r="K281" t="str">
            <v>CAS肉片</v>
          </cell>
          <cell r="L281">
            <v>5</v>
          </cell>
          <cell r="N281" t="str">
            <v>紅蘿蔔w</v>
          </cell>
          <cell r="O281">
            <v>3</v>
          </cell>
          <cell r="Q281" t="str">
            <v>蒜頭w</v>
          </cell>
          <cell r="R281">
            <v>0.5</v>
          </cell>
        </row>
        <row r="282">
          <cell r="D282" t="str">
            <v>南瓜肉末</v>
          </cell>
          <cell r="E282" t="str">
            <v>南瓜</v>
          </cell>
          <cell r="F282">
            <v>40</v>
          </cell>
          <cell r="H282" t="str">
            <v>CAS絞肉</v>
          </cell>
          <cell r="I282">
            <v>5</v>
          </cell>
          <cell r="K282" t="str">
            <v>薑w</v>
          </cell>
          <cell r="L282">
            <v>0.5</v>
          </cell>
        </row>
        <row r="283">
          <cell r="D283" t="str">
            <v>絞肉南瓜</v>
          </cell>
          <cell r="E283" t="str">
            <v>南瓜</v>
          </cell>
          <cell r="F283">
            <v>40</v>
          </cell>
          <cell r="H283" t="str">
            <v>CAS絞肉</v>
          </cell>
          <cell r="I283">
            <v>5</v>
          </cell>
          <cell r="K283" t="str">
            <v>蔥w</v>
          </cell>
          <cell r="L283">
            <v>0.5</v>
          </cell>
        </row>
        <row r="284">
          <cell r="D284" t="str">
            <v>醬燒冬瓜</v>
          </cell>
          <cell r="E284" t="str">
            <v>冬瓜</v>
          </cell>
          <cell r="F284">
            <v>60</v>
          </cell>
          <cell r="H284" t="str">
            <v>CAS絞肉</v>
          </cell>
          <cell r="I284">
            <v>5</v>
          </cell>
          <cell r="K284" t="str">
            <v>薑w</v>
          </cell>
          <cell r="L284">
            <v>0.5</v>
          </cell>
          <cell r="N284" t="str">
            <v>醬油</v>
          </cell>
          <cell r="Q284" t="str">
            <v>二砂糖</v>
          </cell>
          <cell r="R284">
            <v>0.1</v>
          </cell>
        </row>
        <row r="285">
          <cell r="D285" t="str">
            <v>五味冬瓜</v>
          </cell>
          <cell r="E285" t="str">
            <v>冬瓜</v>
          </cell>
          <cell r="F285">
            <v>60</v>
          </cell>
          <cell r="G285" t="str">
            <v>必Q標章</v>
          </cell>
          <cell r="H285" t="str">
            <v>鮮香菇</v>
          </cell>
          <cell r="I285">
            <v>3</v>
          </cell>
          <cell r="K285" t="str">
            <v>火腿丁</v>
          </cell>
          <cell r="L285">
            <v>3</v>
          </cell>
          <cell r="N285" t="str">
            <v>薑w</v>
          </cell>
          <cell r="O285">
            <v>0.5</v>
          </cell>
          <cell r="Q285" t="str">
            <v>蝦米w</v>
          </cell>
          <cell r="R285">
            <v>0.5</v>
          </cell>
        </row>
        <row r="286">
          <cell r="D286" t="str">
            <v>珍菇燴冬瓜</v>
          </cell>
          <cell r="E286" t="str">
            <v>冬瓜</v>
          </cell>
          <cell r="F286">
            <v>50</v>
          </cell>
          <cell r="H286" t="str">
            <v>CAS肉絲</v>
          </cell>
          <cell r="I286">
            <v>4</v>
          </cell>
          <cell r="K286" t="str">
            <v>金針菇</v>
          </cell>
          <cell r="L286">
            <v>6</v>
          </cell>
          <cell r="N286" t="str">
            <v>薑w</v>
          </cell>
          <cell r="O286">
            <v>0.5</v>
          </cell>
        </row>
        <row r="287">
          <cell r="D287" t="str">
            <v>香菇冬瓜燴肉</v>
          </cell>
          <cell r="E287" t="str">
            <v>冬瓜</v>
          </cell>
          <cell r="F287">
            <v>50</v>
          </cell>
          <cell r="H287" t="str">
            <v>CAS絞肉</v>
          </cell>
          <cell r="I287">
            <v>4</v>
          </cell>
          <cell r="K287" t="str">
            <v>香菇w</v>
          </cell>
          <cell r="L287">
            <v>0.5</v>
          </cell>
          <cell r="M287" t="str">
            <v>非週一可鮮香菇3</v>
          </cell>
          <cell r="N287" t="str">
            <v>薑w</v>
          </cell>
          <cell r="O287">
            <v>0.5</v>
          </cell>
        </row>
        <row r="288">
          <cell r="D288" t="str">
            <v>醋溜馬鈴薯</v>
          </cell>
          <cell r="E288" t="str">
            <v>洋芋</v>
          </cell>
          <cell r="F288">
            <v>40</v>
          </cell>
          <cell r="H288" t="str">
            <v>CAS肉絲</v>
          </cell>
          <cell r="I288">
            <v>5</v>
          </cell>
          <cell r="K288" t="str">
            <v>紅蘿蔔w</v>
          </cell>
          <cell r="L288">
            <v>3</v>
          </cell>
          <cell r="N288" t="str">
            <v>黑木耳絲w</v>
          </cell>
          <cell r="O288">
            <v>0.2</v>
          </cell>
          <cell r="Q288" t="str">
            <v>蒜頭w</v>
          </cell>
          <cell r="R288">
            <v>0.5</v>
          </cell>
          <cell r="T288" t="str">
            <v>蔥w</v>
          </cell>
          <cell r="U288">
            <v>0.5</v>
          </cell>
          <cell r="W288" t="str">
            <v>白醋</v>
          </cell>
        </row>
        <row r="289">
          <cell r="D289" t="str">
            <v>培根炒洋芋</v>
          </cell>
          <cell r="E289" t="str">
            <v>洋芋</v>
          </cell>
          <cell r="F289">
            <v>40</v>
          </cell>
          <cell r="H289" t="str">
            <v>培根</v>
          </cell>
          <cell r="I289">
            <v>5</v>
          </cell>
          <cell r="K289" t="str">
            <v>紅蘿蔔w</v>
          </cell>
          <cell r="L289">
            <v>3</v>
          </cell>
          <cell r="N289" t="str">
            <v>洋蔥</v>
          </cell>
          <cell r="O289">
            <v>10</v>
          </cell>
          <cell r="R289">
            <v>0.5</v>
          </cell>
        </row>
        <row r="290">
          <cell r="D290" t="str">
            <v>脆炒洋芋</v>
          </cell>
          <cell r="E290" t="str">
            <v>洋芋</v>
          </cell>
          <cell r="F290">
            <v>40</v>
          </cell>
          <cell r="H290" t="str">
            <v>CAS肉絲</v>
          </cell>
          <cell r="I290">
            <v>5</v>
          </cell>
          <cell r="K290" t="str">
            <v>紅蘿蔔w</v>
          </cell>
          <cell r="L290">
            <v>3</v>
          </cell>
          <cell r="N290" t="str">
            <v>黑木耳絲w</v>
          </cell>
          <cell r="O290">
            <v>0.2</v>
          </cell>
          <cell r="Q290" t="str">
            <v>蒜頭w</v>
          </cell>
          <cell r="R290">
            <v>0.5</v>
          </cell>
          <cell r="T290" t="str">
            <v>蔥w</v>
          </cell>
          <cell r="U290">
            <v>0.5</v>
          </cell>
        </row>
        <row r="291">
          <cell r="D291" t="str">
            <v>肉末毛豆馬鈴薯</v>
          </cell>
          <cell r="E291" t="str">
            <v>洋芋</v>
          </cell>
          <cell r="F291">
            <v>40</v>
          </cell>
          <cell r="G291" t="str">
            <v>可冷凍</v>
          </cell>
          <cell r="H291" t="str">
            <v>CAS絞肉</v>
          </cell>
          <cell r="I291">
            <v>5</v>
          </cell>
          <cell r="K291" t="str">
            <v>毛豆仁</v>
          </cell>
          <cell r="L291">
            <v>5</v>
          </cell>
          <cell r="N291" t="str">
            <v>蔥w</v>
          </cell>
          <cell r="O291">
            <v>0.5</v>
          </cell>
        </row>
        <row r="292">
          <cell r="D292" t="str">
            <v>蘿蔔錦羹</v>
          </cell>
          <cell r="E292" t="str">
            <v>白蘿蔔</v>
          </cell>
          <cell r="F292">
            <v>40</v>
          </cell>
          <cell r="H292" t="str">
            <v>花枝羹</v>
          </cell>
          <cell r="I292">
            <v>10</v>
          </cell>
          <cell r="K292" t="str">
            <v>紅蘿蔔w</v>
          </cell>
          <cell r="L292">
            <v>3</v>
          </cell>
          <cell r="N292" t="str">
            <v>黑木耳絲w</v>
          </cell>
          <cell r="O292">
            <v>0.2</v>
          </cell>
          <cell r="Q292" t="str">
            <v>蒜頭w</v>
          </cell>
          <cell r="R292">
            <v>0.5</v>
          </cell>
          <cell r="T292" t="str">
            <v>香菜/蔥w</v>
          </cell>
          <cell r="U292">
            <v>0.5</v>
          </cell>
        </row>
        <row r="293">
          <cell r="D293" t="str">
            <v>開陽蘿蔔絲</v>
          </cell>
          <cell r="E293" t="str">
            <v>白蘿蔔</v>
          </cell>
          <cell r="F293">
            <v>40</v>
          </cell>
          <cell r="H293" t="str">
            <v>紅蘿蔔w</v>
          </cell>
          <cell r="I293">
            <v>3</v>
          </cell>
          <cell r="K293" t="str">
            <v>蝦米w</v>
          </cell>
          <cell r="L293">
            <v>0.5</v>
          </cell>
          <cell r="N293" t="str">
            <v>蔥w</v>
          </cell>
          <cell r="O293">
            <v>0.7</v>
          </cell>
          <cell r="Q293" t="str">
            <v>香菇w</v>
          </cell>
          <cell r="R293">
            <v>0.5</v>
          </cell>
        </row>
        <row r="294">
          <cell r="D294" t="str">
            <v>長豆炒肉絲</v>
          </cell>
          <cell r="E294" t="str">
            <v>長豆</v>
          </cell>
          <cell r="F294">
            <v>35</v>
          </cell>
          <cell r="G294" t="str">
            <v>可冷凍</v>
          </cell>
          <cell r="H294" t="str">
            <v>CAS肉絲</v>
          </cell>
          <cell r="I294">
            <v>6</v>
          </cell>
          <cell r="K294" t="str">
            <v>紅蘿蔔w</v>
          </cell>
          <cell r="L294">
            <v>3</v>
          </cell>
          <cell r="N294" t="str">
            <v>蒜頭w</v>
          </cell>
          <cell r="O294">
            <v>0.5</v>
          </cell>
        </row>
        <row r="295">
          <cell r="D295" t="str">
            <v>絲瓜蛤蠣</v>
          </cell>
          <cell r="E295" t="str">
            <v>絲瓜</v>
          </cell>
          <cell r="F295">
            <v>60</v>
          </cell>
          <cell r="H295" t="str">
            <v>蛤蠣</v>
          </cell>
          <cell r="I295">
            <v>12</v>
          </cell>
          <cell r="K295" t="str">
            <v>薑w</v>
          </cell>
          <cell r="L295">
            <v>0.5</v>
          </cell>
          <cell r="N295" t="str">
            <v>蒜頭w</v>
          </cell>
          <cell r="O295">
            <v>0.5</v>
          </cell>
        </row>
        <row r="296">
          <cell r="D296" t="str">
            <v>絲瓜肉片</v>
          </cell>
          <cell r="E296" t="str">
            <v>絲瓜</v>
          </cell>
          <cell r="F296">
            <v>60</v>
          </cell>
          <cell r="H296" t="str">
            <v>CAS肉片</v>
          </cell>
          <cell r="I296">
            <v>5</v>
          </cell>
          <cell r="K296" t="str">
            <v>薑w</v>
          </cell>
          <cell r="L296">
            <v>0.5</v>
          </cell>
          <cell r="N296" t="str">
            <v>蒜頭w</v>
          </cell>
          <cell r="O296">
            <v>0.5</v>
          </cell>
        </row>
        <row r="297">
          <cell r="D297" t="str">
            <v>蟳味絲瓜(勿開)</v>
          </cell>
          <cell r="E297" t="str">
            <v>絲瓜</v>
          </cell>
          <cell r="F297">
            <v>60</v>
          </cell>
          <cell r="H297" t="str">
            <v>蟹味絲</v>
          </cell>
          <cell r="I297">
            <v>3</v>
          </cell>
          <cell r="K297" t="str">
            <v>薑w</v>
          </cell>
          <cell r="L297">
            <v>0.5</v>
          </cell>
          <cell r="N297" t="str">
            <v>蒜頭w</v>
          </cell>
          <cell r="O297">
            <v>0.5</v>
          </cell>
        </row>
        <row r="298">
          <cell r="D298" t="str">
            <v>絲瓜蟹肉(勿開)</v>
          </cell>
          <cell r="E298" t="str">
            <v>絲瓜</v>
          </cell>
          <cell r="F298">
            <v>60</v>
          </cell>
          <cell r="H298" t="str">
            <v>蟹腳肉</v>
          </cell>
          <cell r="I298">
            <v>5</v>
          </cell>
          <cell r="K298" t="str">
            <v>薑w</v>
          </cell>
          <cell r="L298">
            <v>0.5</v>
          </cell>
          <cell r="N298" t="str">
            <v>蒜頭w</v>
          </cell>
          <cell r="O298">
            <v>0.5</v>
          </cell>
        </row>
        <row r="299">
          <cell r="D299" t="str">
            <v>金針菇燴絲瓜</v>
          </cell>
          <cell r="E299" t="str">
            <v>絲瓜</v>
          </cell>
          <cell r="F299">
            <v>60</v>
          </cell>
          <cell r="G299" t="str">
            <v>必Q標章</v>
          </cell>
          <cell r="H299" t="str">
            <v>金針菇</v>
          </cell>
          <cell r="I299">
            <v>5</v>
          </cell>
          <cell r="K299" t="str">
            <v>枸杞</v>
          </cell>
          <cell r="L299">
            <v>0.5</v>
          </cell>
        </row>
        <row r="300">
          <cell r="D300" t="str">
            <v>干貝青花椰</v>
          </cell>
          <cell r="E300" t="str">
            <v>青花菜</v>
          </cell>
          <cell r="F300">
            <v>40</v>
          </cell>
          <cell r="H300" t="str">
            <v>干貝</v>
          </cell>
          <cell r="I300">
            <v>3</v>
          </cell>
          <cell r="K300" t="str">
            <v>紅蘿蔔w</v>
          </cell>
          <cell r="L300">
            <v>5</v>
          </cell>
          <cell r="N300" t="str">
            <v>蒜頭w</v>
          </cell>
          <cell r="O300">
            <v>0.5</v>
          </cell>
        </row>
        <row r="301">
          <cell r="D301" t="str">
            <v>開陽扁蒲</v>
          </cell>
          <cell r="E301" t="str">
            <v>扁蒲</v>
          </cell>
          <cell r="F301">
            <v>40</v>
          </cell>
          <cell r="H301" t="str">
            <v>CAS絞肉</v>
          </cell>
          <cell r="I301">
            <v>5</v>
          </cell>
          <cell r="K301" t="str">
            <v>黑木耳絲w</v>
          </cell>
          <cell r="L301">
            <v>0.5</v>
          </cell>
          <cell r="N301" t="str">
            <v>蝦皮</v>
          </cell>
          <cell r="O301">
            <v>0.5</v>
          </cell>
          <cell r="Q301" t="str">
            <v>蔥w</v>
          </cell>
          <cell r="R301">
            <v>0.5</v>
          </cell>
          <cell r="T301" t="str">
            <v>蒜頭w</v>
          </cell>
          <cell r="U301">
            <v>0.5</v>
          </cell>
        </row>
        <row r="302">
          <cell r="D302" t="str">
            <v>扁蒲炒肉片</v>
          </cell>
          <cell r="E302" t="str">
            <v>扁蒲</v>
          </cell>
          <cell r="F302">
            <v>50</v>
          </cell>
          <cell r="H302" t="str">
            <v>CAS肉片</v>
          </cell>
          <cell r="I302">
            <v>5</v>
          </cell>
          <cell r="K302" t="str">
            <v>薑w</v>
          </cell>
          <cell r="L302">
            <v>0.5</v>
          </cell>
          <cell r="N302" t="str">
            <v>蝦皮</v>
          </cell>
          <cell r="O302">
            <v>0.5</v>
          </cell>
        </row>
        <row r="303">
          <cell r="D303" t="str">
            <v>魚板扁蒲</v>
          </cell>
          <cell r="E303" t="str">
            <v>扁蒲</v>
          </cell>
          <cell r="F303">
            <v>50</v>
          </cell>
          <cell r="H303" t="str">
            <v>魚板絲</v>
          </cell>
          <cell r="I303">
            <v>5</v>
          </cell>
          <cell r="K303" t="str">
            <v>薑w</v>
          </cell>
          <cell r="L303">
            <v>0.5</v>
          </cell>
          <cell r="N303" t="str">
            <v>蝦皮</v>
          </cell>
          <cell r="O303">
            <v>0.5</v>
          </cell>
        </row>
        <row r="304">
          <cell r="D304" t="str">
            <v>鳳梨木耳</v>
          </cell>
          <cell r="E304" t="str">
            <v>鳳梨罐</v>
          </cell>
          <cell r="F304">
            <v>20</v>
          </cell>
          <cell r="H304" t="str">
            <v>木耳/鮮</v>
          </cell>
          <cell r="I304">
            <v>20</v>
          </cell>
          <cell r="J304" t="str">
            <v>新豐勿絲</v>
          </cell>
          <cell r="K304" t="str">
            <v>紅蘿蔔w</v>
          </cell>
          <cell r="L304">
            <v>3</v>
          </cell>
          <cell r="N304" t="str">
            <v>CAS肉絲</v>
          </cell>
          <cell r="O304">
            <v>6</v>
          </cell>
          <cell r="Q304" t="str">
            <v>薑w</v>
          </cell>
          <cell r="R304">
            <v>0.5</v>
          </cell>
        </row>
        <row r="305">
          <cell r="D305" t="str">
            <v>三絲炒木耳</v>
          </cell>
          <cell r="E305" t="str">
            <v>木耳/鮮</v>
          </cell>
          <cell r="F305">
            <v>20</v>
          </cell>
          <cell r="G305" t="str">
            <v>新豐勿絲</v>
          </cell>
          <cell r="H305" t="str">
            <v>刈薯</v>
          </cell>
          <cell r="I305">
            <v>15</v>
          </cell>
          <cell r="K305" t="str">
            <v>CAS肉絲</v>
          </cell>
          <cell r="L305">
            <v>5</v>
          </cell>
          <cell r="N305" t="str">
            <v>紅蘿蔔w</v>
          </cell>
          <cell r="O305">
            <v>3</v>
          </cell>
          <cell r="Q305" t="str">
            <v>薑w</v>
          </cell>
          <cell r="R305">
            <v>0.5</v>
          </cell>
        </row>
        <row r="306">
          <cell r="D306" t="str">
            <v>翠瓜什錦</v>
          </cell>
          <cell r="E306" t="str">
            <v>小黃瓜</v>
          </cell>
          <cell r="F306">
            <v>40</v>
          </cell>
          <cell r="H306" t="str">
            <v>玉米筍</v>
          </cell>
          <cell r="I306">
            <v>4</v>
          </cell>
          <cell r="K306" t="str">
            <v>CAS絞肉</v>
          </cell>
          <cell r="L306">
            <v>5</v>
          </cell>
          <cell r="N306" t="str">
            <v>紅蘿蔔w</v>
          </cell>
          <cell r="O306">
            <v>4.5</v>
          </cell>
          <cell r="Q306" t="str">
            <v>鮮香菇</v>
          </cell>
          <cell r="R306">
            <v>2</v>
          </cell>
          <cell r="T306" t="str">
            <v>蒜頭w</v>
          </cell>
          <cell r="U306">
            <v>0.3</v>
          </cell>
        </row>
        <row r="307">
          <cell r="D307" t="str">
            <v>翡綠鮮雞米</v>
          </cell>
          <cell r="E307" t="str">
            <v>CAS雞清胸肉</v>
          </cell>
          <cell r="F307">
            <v>6</v>
          </cell>
          <cell r="H307" t="str">
            <v>時蔬</v>
          </cell>
          <cell r="I307">
            <v>25</v>
          </cell>
          <cell r="K307" t="str">
            <v>西洋芹</v>
          </cell>
          <cell r="L307">
            <v>8</v>
          </cell>
          <cell r="N307" t="str">
            <v>青豆仁</v>
          </cell>
          <cell r="O307">
            <v>3</v>
          </cell>
          <cell r="Q307" t="str">
            <v>香菇w</v>
          </cell>
          <cell r="R307">
            <v>0.2</v>
          </cell>
          <cell r="T307" t="str">
            <v>蔥w</v>
          </cell>
          <cell r="U307">
            <v>0.5</v>
          </cell>
          <cell r="W307" t="str">
            <v>蒜頭w</v>
          </cell>
          <cell r="X307">
            <v>0.5</v>
          </cell>
        </row>
        <row r="308">
          <cell r="D308" t="str">
            <v>蕃茄炒蛋</v>
          </cell>
          <cell r="E308" t="str">
            <v>大蕃茄</v>
          </cell>
          <cell r="F308">
            <v>25</v>
          </cell>
          <cell r="H308" t="str">
            <v>洗選蛋w</v>
          </cell>
          <cell r="I308">
            <v>20</v>
          </cell>
        </row>
        <row r="309">
          <cell r="D309" t="str">
            <v>鮮菇玉米筍</v>
          </cell>
          <cell r="E309" t="str">
            <v>甜豆</v>
          </cell>
          <cell r="F309">
            <v>20</v>
          </cell>
          <cell r="G309" t="str">
            <v>冷凍</v>
          </cell>
          <cell r="H309" t="str">
            <v>玉米筍</v>
          </cell>
          <cell r="I309">
            <v>6</v>
          </cell>
          <cell r="K309" t="str">
            <v>袖珍菇</v>
          </cell>
          <cell r="L309">
            <v>5</v>
          </cell>
          <cell r="N309" t="str">
            <v>CAS肉絲</v>
          </cell>
          <cell r="O309">
            <v>5</v>
          </cell>
          <cell r="Q309" t="str">
            <v>紅蘿蔔w</v>
          </cell>
          <cell r="R309">
            <v>3</v>
          </cell>
          <cell r="T309" t="str">
            <v>蒜頭w</v>
          </cell>
          <cell r="U309">
            <v>0.5</v>
          </cell>
        </row>
        <row r="310">
          <cell r="D310" t="str">
            <v>什錦炒菇</v>
          </cell>
          <cell r="E310" t="str">
            <v>金針菇</v>
          </cell>
          <cell r="F310">
            <v>10</v>
          </cell>
          <cell r="H310" t="str">
            <v>袖珍菇</v>
          </cell>
          <cell r="I310">
            <v>8</v>
          </cell>
          <cell r="K310" t="str">
            <v>時蔬</v>
          </cell>
          <cell r="L310">
            <v>15</v>
          </cell>
          <cell r="N310" t="str">
            <v>CAS肉絲</v>
          </cell>
          <cell r="O310">
            <v>6</v>
          </cell>
          <cell r="Q310" t="str">
            <v>蔥w</v>
          </cell>
          <cell r="R310">
            <v>0.5</v>
          </cell>
          <cell r="T310" t="str">
            <v>紅蘿蔔w</v>
          </cell>
          <cell r="U310">
            <v>5</v>
          </cell>
          <cell r="W310" t="str">
            <v>魚板絲</v>
          </cell>
          <cell r="X310">
            <v>3</v>
          </cell>
        </row>
        <row r="311">
          <cell r="D311" t="str">
            <v>香菇燜冬瓜</v>
          </cell>
          <cell r="E311" t="str">
            <v>冬瓜</v>
          </cell>
          <cell r="F311">
            <v>50</v>
          </cell>
          <cell r="H311" t="str">
            <v>香菇w</v>
          </cell>
          <cell r="I311">
            <v>0.5</v>
          </cell>
          <cell r="K311" t="str">
            <v>薑w</v>
          </cell>
        </row>
        <row r="312">
          <cell r="D312" t="str">
            <v>綠野鮮菇</v>
          </cell>
          <cell r="E312" t="str">
            <v>青花菜-凍</v>
          </cell>
          <cell r="F312">
            <v>40</v>
          </cell>
          <cell r="H312" t="str">
            <v>金針菇</v>
          </cell>
          <cell r="I312">
            <v>3</v>
          </cell>
          <cell r="K312" t="str">
            <v>鮮香菇</v>
          </cell>
          <cell r="L312">
            <v>2</v>
          </cell>
          <cell r="N312" t="str">
            <v>蒜頭w</v>
          </cell>
          <cell r="O312">
            <v>0.5</v>
          </cell>
          <cell r="Q312" t="str">
            <v>紅蘿蔔w</v>
          </cell>
          <cell r="R312">
            <v>4</v>
          </cell>
        </row>
        <row r="313">
          <cell r="D313" t="str">
            <v>雙色花椰</v>
          </cell>
          <cell r="E313" t="str">
            <v>青花菜</v>
          </cell>
          <cell r="F313">
            <v>25</v>
          </cell>
          <cell r="H313" t="str">
            <v>白花菜</v>
          </cell>
          <cell r="I313">
            <v>15</v>
          </cell>
          <cell r="K313" t="str">
            <v>紅蘿蔔w</v>
          </cell>
          <cell r="L313">
            <v>3</v>
          </cell>
          <cell r="N313" t="str">
            <v>蒜頭w</v>
          </cell>
          <cell r="O313">
            <v>0.5</v>
          </cell>
          <cell r="Q313" t="str">
            <v>黑木耳絲w</v>
          </cell>
          <cell r="R313">
            <v>0.2</v>
          </cell>
        </row>
        <row r="314">
          <cell r="D314" t="str">
            <v>蟹味雙花(勿開)</v>
          </cell>
          <cell r="E314" t="str">
            <v>蟹味絲</v>
          </cell>
          <cell r="F314">
            <v>3</v>
          </cell>
          <cell r="H314" t="str">
            <v>青花菜</v>
          </cell>
          <cell r="I314">
            <v>25</v>
          </cell>
          <cell r="K314" t="str">
            <v>白花菜</v>
          </cell>
          <cell r="L314">
            <v>15</v>
          </cell>
          <cell r="N314" t="str">
            <v>紅蘿蔔w</v>
          </cell>
          <cell r="O314">
            <v>3</v>
          </cell>
          <cell r="Q314" t="str">
            <v>蒜頭w</v>
          </cell>
          <cell r="R314">
            <v>0.5</v>
          </cell>
          <cell r="T314" t="str">
            <v>黑木耳絲w</v>
          </cell>
          <cell r="U314">
            <v>0.2</v>
          </cell>
        </row>
        <row r="315">
          <cell r="D315" t="str">
            <v>涼薯三絲</v>
          </cell>
          <cell r="E315" t="str">
            <v>刈薯</v>
          </cell>
          <cell r="F315">
            <v>40</v>
          </cell>
          <cell r="H315" t="str">
            <v>黑木耳絲w</v>
          </cell>
          <cell r="I315">
            <v>0.3</v>
          </cell>
          <cell r="K315" t="str">
            <v>紅蘿蔔w</v>
          </cell>
          <cell r="L315">
            <v>5</v>
          </cell>
          <cell r="N315" t="str">
            <v>蒜頭w</v>
          </cell>
          <cell r="O315">
            <v>0.5</v>
          </cell>
          <cell r="Q315" t="str">
            <v>蔥w</v>
          </cell>
          <cell r="R315">
            <v>0.5</v>
          </cell>
        </row>
        <row r="316">
          <cell r="D316" t="str">
            <v>芥仁鮮燴</v>
          </cell>
          <cell r="E316" t="str">
            <v>刈仁</v>
          </cell>
          <cell r="F316">
            <v>30</v>
          </cell>
          <cell r="H316" t="str">
            <v>金針菇</v>
          </cell>
          <cell r="I316">
            <v>5</v>
          </cell>
          <cell r="K316" t="str">
            <v>CAS肉絲</v>
          </cell>
          <cell r="L316">
            <v>5</v>
          </cell>
          <cell r="N316" t="str">
            <v>紅蘿蔔w</v>
          </cell>
          <cell r="O316">
            <v>3</v>
          </cell>
          <cell r="Q316" t="str">
            <v>薑w</v>
          </cell>
          <cell r="R316">
            <v>0.5</v>
          </cell>
        </row>
        <row r="317">
          <cell r="D317" t="str">
            <v>毛豆炒杏鮑菇</v>
          </cell>
          <cell r="E317" t="str">
            <v>毛豆仁</v>
          </cell>
          <cell r="F317">
            <v>4</v>
          </cell>
          <cell r="H317" t="str">
            <v>杏鮑菇</v>
          </cell>
          <cell r="I317">
            <v>6</v>
          </cell>
          <cell r="K317" t="str">
            <v>南瓜</v>
          </cell>
          <cell r="L317">
            <v>30</v>
          </cell>
          <cell r="N317" t="str">
            <v>蒜頭w</v>
          </cell>
          <cell r="O317">
            <v>0.5</v>
          </cell>
        </row>
        <row r="318">
          <cell r="D318" t="str">
            <v>蒟蒻炒鮮菇</v>
          </cell>
          <cell r="E318" t="str">
            <v>時蔬</v>
          </cell>
          <cell r="F318">
            <v>40</v>
          </cell>
          <cell r="H318" t="str">
            <v>金針菇</v>
          </cell>
          <cell r="I318">
            <v>3</v>
          </cell>
          <cell r="K318" t="str">
            <v>袖珍菇</v>
          </cell>
          <cell r="L318">
            <v>3</v>
          </cell>
          <cell r="N318" t="str">
            <v>紅蘿蔔w</v>
          </cell>
          <cell r="O318">
            <v>4</v>
          </cell>
          <cell r="Q318" t="str">
            <v>素腰花片</v>
          </cell>
          <cell r="R318">
            <v>3</v>
          </cell>
        </row>
        <row r="319">
          <cell r="D319" t="str">
            <v>海帶</v>
          </cell>
        </row>
        <row r="320">
          <cell r="D320" t="str">
            <v>紅脆海帶絲</v>
          </cell>
          <cell r="E320" t="str">
            <v>海帶絲</v>
          </cell>
          <cell r="F320">
            <v>35</v>
          </cell>
          <cell r="H320" t="str">
            <v>CAS肉絲</v>
          </cell>
          <cell r="I320">
            <v>5</v>
          </cell>
          <cell r="K320" t="str">
            <v>薑w</v>
          </cell>
          <cell r="L320">
            <v>0.5</v>
          </cell>
          <cell r="N320" t="str">
            <v>蒜頭w</v>
          </cell>
          <cell r="O320">
            <v>0.5</v>
          </cell>
          <cell r="Q320" t="str">
            <v>紅蘿蔔w</v>
          </cell>
          <cell r="R320">
            <v>3</v>
          </cell>
        </row>
        <row r="321">
          <cell r="D321" t="str">
            <v>海帶干絲</v>
          </cell>
          <cell r="E321" t="str">
            <v>海帶絲</v>
          </cell>
          <cell r="F321">
            <v>25</v>
          </cell>
          <cell r="H321" t="str">
            <v>白干絲非基改</v>
          </cell>
          <cell r="I321">
            <v>10</v>
          </cell>
          <cell r="K321" t="str">
            <v>蒜頭w</v>
          </cell>
          <cell r="L321">
            <v>0.5</v>
          </cell>
          <cell r="N321" t="str">
            <v>薑w</v>
          </cell>
          <cell r="O321">
            <v>0.5</v>
          </cell>
        </row>
        <row r="322">
          <cell r="D322" t="str">
            <v>芝麻嫩海芽</v>
          </cell>
          <cell r="E322" t="str">
            <v>海帶芽</v>
          </cell>
          <cell r="F322">
            <v>3</v>
          </cell>
          <cell r="H322" t="str">
            <v>黃豆芽非基改</v>
          </cell>
          <cell r="I322">
            <v>8</v>
          </cell>
          <cell r="K322" t="str">
            <v>紅蘿蔔w</v>
          </cell>
          <cell r="L322">
            <v>5</v>
          </cell>
          <cell r="N322" t="str">
            <v>白芝麻</v>
          </cell>
          <cell r="O322">
            <v>0.5</v>
          </cell>
          <cell r="Q322" t="str">
            <v>香油</v>
          </cell>
        </row>
        <row r="323">
          <cell r="D323" t="str">
            <v>海結燒麵輪</v>
          </cell>
          <cell r="E323" t="str">
            <v>海帶結</v>
          </cell>
          <cell r="F323">
            <v>20</v>
          </cell>
          <cell r="H323" t="str">
            <v>麵輪</v>
          </cell>
          <cell r="I323">
            <v>10</v>
          </cell>
          <cell r="K323" t="str">
            <v>紅蘿蔔w</v>
          </cell>
          <cell r="L323">
            <v>6</v>
          </cell>
          <cell r="N323" t="str">
            <v>薑w</v>
          </cell>
          <cell r="O323">
            <v>0.5</v>
          </cell>
        </row>
        <row r="324">
          <cell r="D324" t="str">
            <v>調理/單品</v>
          </cell>
        </row>
        <row r="325">
          <cell r="D325" t="str">
            <v>香滷雞腿</v>
          </cell>
          <cell r="E325" t="str">
            <v>雞腿</v>
          </cell>
          <cell r="F325">
            <v>100</v>
          </cell>
          <cell r="H325" t="str">
            <v>八角-存</v>
          </cell>
          <cell r="I325">
            <v>0.5</v>
          </cell>
          <cell r="K325" t="str">
            <v>蒜頭w</v>
          </cell>
          <cell r="L325">
            <v>0.5</v>
          </cell>
          <cell r="N325" t="str">
            <v>薑w</v>
          </cell>
          <cell r="O325">
            <v>0.5</v>
          </cell>
        </row>
        <row r="326">
          <cell r="D326" t="str">
            <v>香滷雞翅</v>
          </cell>
          <cell r="E326" t="str">
            <v>雞翅</v>
          </cell>
          <cell r="F326">
            <v>70</v>
          </cell>
          <cell r="G326" t="str">
            <v>中秋前1月訂貨</v>
          </cell>
          <cell r="H326" t="str">
            <v>八角-存</v>
          </cell>
          <cell r="I326">
            <v>0.5</v>
          </cell>
          <cell r="K326" t="str">
            <v>蒜頭w</v>
          </cell>
          <cell r="L326">
            <v>0.5</v>
          </cell>
          <cell r="N326" t="str">
            <v>薑w</v>
          </cell>
          <cell r="O326">
            <v>0.5</v>
          </cell>
        </row>
        <row r="327">
          <cell r="D327" t="str">
            <v>香滷翅腿</v>
          </cell>
          <cell r="E327" t="str">
            <v>雞翅小腿</v>
          </cell>
          <cell r="F327">
            <v>40</v>
          </cell>
          <cell r="G327" t="str">
            <v>中秋前1月訂貨</v>
          </cell>
          <cell r="H327" t="str">
            <v>八角-存</v>
          </cell>
          <cell r="I327">
            <v>5</v>
          </cell>
          <cell r="K327" t="str">
            <v>蒜頭w</v>
          </cell>
          <cell r="L327">
            <v>0.5</v>
          </cell>
          <cell r="N327" t="str">
            <v>薑w</v>
          </cell>
          <cell r="O327">
            <v>0.5</v>
          </cell>
        </row>
        <row r="328">
          <cell r="D328" t="str">
            <v>醬燒翅腿</v>
          </cell>
          <cell r="E328" t="str">
            <v>雞翅小腿</v>
          </cell>
          <cell r="F328">
            <v>40</v>
          </cell>
          <cell r="H328" t="str">
            <v>蔥w</v>
          </cell>
          <cell r="I328">
            <v>0.5</v>
          </cell>
          <cell r="K328" t="str">
            <v>薑w</v>
          </cell>
          <cell r="L328">
            <v>0.5</v>
          </cell>
          <cell r="N328" t="str">
            <v>白芝麻</v>
          </cell>
          <cell r="O328">
            <v>0.2</v>
          </cell>
          <cell r="Q328" t="str">
            <v>甜麵醬非基改</v>
          </cell>
          <cell r="R328">
            <v>5</v>
          </cell>
        </row>
        <row r="329">
          <cell r="D329" t="str">
            <v>海鮮排</v>
          </cell>
          <cell r="E329" t="str">
            <v>花枝排</v>
          </cell>
          <cell r="F329">
            <v>30</v>
          </cell>
        </row>
        <row r="330">
          <cell r="D330" t="str">
            <v>福州丸</v>
          </cell>
          <cell r="E330" t="str">
            <v>福州丸</v>
          </cell>
          <cell r="F330">
            <v>30</v>
          </cell>
        </row>
        <row r="331">
          <cell r="D331" t="str">
            <v>香炒甜不辣</v>
          </cell>
          <cell r="E331" t="str">
            <v>甜不辣絲</v>
          </cell>
          <cell r="F331">
            <v>40</v>
          </cell>
          <cell r="H331" t="str">
            <v>時蔬</v>
          </cell>
          <cell r="I331">
            <v>2</v>
          </cell>
          <cell r="J331" t="str">
            <v>蔥w/白麗10</v>
          </cell>
        </row>
        <row r="332">
          <cell r="D332" t="str">
            <v>蔥爆甜不辣</v>
          </cell>
          <cell r="E332" t="str">
            <v>甜不辣絲</v>
          </cell>
          <cell r="F332">
            <v>35</v>
          </cell>
          <cell r="H332" t="str">
            <v>蔥w</v>
          </cell>
          <cell r="I332">
            <v>0.7</v>
          </cell>
          <cell r="J332" t="str">
            <v>蔥w/高10/大白10</v>
          </cell>
          <cell r="K332" t="str">
            <v>洋蔥</v>
          </cell>
          <cell r="L332">
            <v>8</v>
          </cell>
        </row>
        <row r="333">
          <cell r="D333" t="str">
            <v>蒸雞卷</v>
          </cell>
          <cell r="E333" t="str">
            <v>雞捲</v>
          </cell>
          <cell r="F333">
            <v>35</v>
          </cell>
        </row>
        <row r="334">
          <cell r="D334" t="str">
            <v>紅燒獅子頭</v>
          </cell>
          <cell r="E334" t="str">
            <v>獅子頭</v>
          </cell>
          <cell r="F334">
            <v>30</v>
          </cell>
          <cell r="H334" t="str">
            <v>大白菜</v>
          </cell>
          <cell r="I334">
            <v>15</v>
          </cell>
          <cell r="K334" t="str">
            <v>紅蘿蔔w</v>
          </cell>
          <cell r="L334">
            <v>3</v>
          </cell>
        </row>
        <row r="335">
          <cell r="D335" t="str">
            <v>龍鳳腿</v>
          </cell>
          <cell r="E335" t="str">
            <v>龍鳳腿</v>
          </cell>
          <cell r="F335">
            <v>30</v>
          </cell>
        </row>
        <row r="336">
          <cell r="D336" t="str">
            <v>香Q魷魚丸</v>
          </cell>
          <cell r="E336" t="str">
            <v>花枝丸</v>
          </cell>
          <cell r="F336">
            <v>25</v>
          </cell>
          <cell r="G336" t="str">
            <v>1個</v>
          </cell>
        </row>
        <row r="337">
          <cell r="D337" t="str">
            <v>麥克雞塊</v>
          </cell>
          <cell r="E337" t="str">
            <v>雞塊非基改</v>
          </cell>
          <cell r="F337">
            <v>70</v>
          </cell>
          <cell r="G337" t="str">
            <v>3P,確認廠商個重</v>
          </cell>
        </row>
        <row r="338">
          <cell r="D338" t="str">
            <v>薯餅</v>
          </cell>
          <cell r="E338" t="str">
            <v>薯餅</v>
          </cell>
          <cell r="F338">
            <v>30</v>
          </cell>
        </row>
        <row r="339">
          <cell r="D339" t="str">
            <v>玉米可樂餅</v>
          </cell>
          <cell r="E339" t="str">
            <v>玉米可樂餅</v>
          </cell>
          <cell r="F339">
            <v>30</v>
          </cell>
        </row>
        <row r="340">
          <cell r="D340" t="str">
            <v>滷天婦羅</v>
          </cell>
          <cell r="E340" t="str">
            <v>白蘿蔔</v>
          </cell>
          <cell r="F340">
            <v>30</v>
          </cell>
          <cell r="H340" t="str">
            <v>甜不辣條</v>
          </cell>
          <cell r="I340">
            <v>10</v>
          </cell>
          <cell r="K340" t="str">
            <v>豬血糕丁</v>
          </cell>
          <cell r="L340">
            <v>8</v>
          </cell>
          <cell r="N340" t="str">
            <v>珍珠小丸子</v>
          </cell>
          <cell r="O340">
            <v>5</v>
          </cell>
          <cell r="Q340" t="str">
            <v>香菜</v>
          </cell>
          <cell r="R340">
            <v>0.5</v>
          </cell>
          <cell r="T340" t="str">
            <v>柴魚片</v>
          </cell>
          <cell r="U340">
            <v>0.3</v>
          </cell>
        </row>
        <row r="341">
          <cell r="D341" t="str">
            <v>冷凍蔬菜</v>
          </cell>
        </row>
        <row r="342">
          <cell r="D342" t="str">
            <v>玉米雞茸</v>
          </cell>
          <cell r="E342" t="str">
            <v>玉米粒非基改</v>
          </cell>
          <cell r="F342">
            <v>35</v>
          </cell>
          <cell r="H342" t="str">
            <v>CAS絞雞清胸肉</v>
          </cell>
          <cell r="I342">
            <v>5</v>
          </cell>
          <cell r="K342" t="str">
            <v>紅蘿蔔w</v>
          </cell>
          <cell r="L342">
            <v>3</v>
          </cell>
          <cell r="N342" t="str">
            <v>蔥w</v>
          </cell>
          <cell r="O342">
            <v>0.5</v>
          </cell>
        </row>
        <row r="343">
          <cell r="D343" t="str">
            <v>玉米肉茸</v>
          </cell>
          <cell r="E343" t="str">
            <v>玉米粒非基改</v>
          </cell>
          <cell r="F343">
            <v>35</v>
          </cell>
          <cell r="H343" t="str">
            <v>CAS絞肉</v>
          </cell>
          <cell r="I343">
            <v>5</v>
          </cell>
          <cell r="K343" t="str">
            <v>紅蘿蔔w</v>
          </cell>
          <cell r="L343">
            <v>3</v>
          </cell>
          <cell r="N343" t="str">
            <v>蔥w</v>
          </cell>
          <cell r="O343">
            <v>0.5</v>
          </cell>
        </row>
        <row r="344">
          <cell r="D344" t="str">
            <v>田園四寶</v>
          </cell>
          <cell r="E344" t="str">
            <v>三色丁非基改</v>
          </cell>
          <cell r="F344">
            <v>20</v>
          </cell>
          <cell r="H344" t="str">
            <v>洋芋</v>
          </cell>
          <cell r="I344">
            <v>20</v>
          </cell>
          <cell r="K344" t="str">
            <v>CAS絞肉</v>
          </cell>
          <cell r="L344">
            <v>5</v>
          </cell>
          <cell r="N344" t="str">
            <v>蒜頭w</v>
          </cell>
          <cell r="O344">
            <v>0.5</v>
          </cell>
          <cell r="Q344" t="str">
            <v>蔥w</v>
          </cell>
          <cell r="R344">
            <v>0.5</v>
          </cell>
        </row>
        <row r="345">
          <cell r="D345" t="str">
            <v>芋香五色</v>
          </cell>
          <cell r="E345" t="str">
            <v>芋頭丁</v>
          </cell>
          <cell r="F345">
            <v>10</v>
          </cell>
          <cell r="H345" t="str">
            <v>洋芋丁</v>
          </cell>
          <cell r="I345">
            <v>15</v>
          </cell>
          <cell r="J345" t="str">
            <v>冷凍</v>
          </cell>
          <cell r="K345" t="str">
            <v>三色丁非基改</v>
          </cell>
          <cell r="L345">
            <v>10</v>
          </cell>
          <cell r="N345" t="str">
            <v>CAS絞肉</v>
          </cell>
          <cell r="O345">
            <v>5</v>
          </cell>
          <cell r="Q345" t="str">
            <v>蒜頭w</v>
          </cell>
          <cell r="R345">
            <v>0.5</v>
          </cell>
        </row>
        <row r="346">
          <cell r="D346" t="str">
            <v>乾煸四季豆</v>
          </cell>
          <cell r="E346" t="str">
            <v>四季豆-凍</v>
          </cell>
          <cell r="F346">
            <v>35</v>
          </cell>
          <cell r="H346" t="str">
            <v>CAS絞肉</v>
          </cell>
          <cell r="I346">
            <v>5</v>
          </cell>
          <cell r="K346" t="str">
            <v>蒜頭w</v>
          </cell>
          <cell r="L346">
            <v>0.5</v>
          </cell>
        </row>
        <row r="347">
          <cell r="D347" t="str">
            <v>玉米炒蛋</v>
          </cell>
          <cell r="E347" t="str">
            <v>玉米粒非基改</v>
          </cell>
          <cell r="F347">
            <v>20</v>
          </cell>
          <cell r="H347" t="str">
            <v>洗選蛋w</v>
          </cell>
          <cell r="I347">
            <v>25</v>
          </cell>
          <cell r="K347" t="str">
            <v>蔥w</v>
          </cell>
          <cell r="L347">
            <v>0.5</v>
          </cell>
          <cell r="N347" t="str">
            <v>(加漢堡)</v>
          </cell>
        </row>
        <row r="348">
          <cell r="D348" t="str">
            <v>蛋</v>
          </cell>
        </row>
        <row r="349">
          <cell r="D349" t="str">
            <v>日式蒸蛋</v>
          </cell>
          <cell r="E349" t="str">
            <v>魚板絲</v>
          </cell>
          <cell r="F349">
            <v>2</v>
          </cell>
          <cell r="H349" t="str">
            <v>青豆仁</v>
          </cell>
          <cell r="I349">
            <v>2</v>
          </cell>
          <cell r="K349" t="str">
            <v>洗選蛋w</v>
          </cell>
          <cell r="L349">
            <v>40</v>
          </cell>
        </row>
        <row r="350">
          <cell r="D350" t="str">
            <v>懷舊蒸蛋</v>
          </cell>
          <cell r="E350" t="str">
            <v>洗選蛋w</v>
          </cell>
          <cell r="F350">
            <v>40</v>
          </cell>
          <cell r="H350" t="str">
            <v>醬油</v>
          </cell>
        </row>
        <row r="351">
          <cell r="D351" t="str">
            <v>蛤蠣蒸蛋</v>
          </cell>
          <cell r="E351" t="str">
            <v>洗選蛋w</v>
          </cell>
          <cell r="F351">
            <v>40</v>
          </cell>
          <cell r="H351" t="str">
            <v>蛤蜊肉</v>
          </cell>
          <cell r="I351">
            <v>3</v>
          </cell>
          <cell r="K351" t="str">
            <v>蔥w</v>
          </cell>
          <cell r="L351">
            <v>0.5</v>
          </cell>
        </row>
        <row r="352">
          <cell r="D352" t="str">
            <v>五香滷蛋</v>
          </cell>
          <cell r="E352" t="str">
            <v>洗選蛋w</v>
          </cell>
          <cell r="F352">
            <v>60</v>
          </cell>
          <cell r="H352" t="str">
            <v>八角-存</v>
          </cell>
          <cell r="I352">
            <v>0.5</v>
          </cell>
        </row>
        <row r="353">
          <cell r="D353" t="str">
            <v>豆薯絲炒蛋</v>
          </cell>
          <cell r="E353" t="str">
            <v>刈薯</v>
          </cell>
          <cell r="F353">
            <v>25</v>
          </cell>
          <cell r="H353" t="str">
            <v>洗選蛋w</v>
          </cell>
          <cell r="I353">
            <v>25</v>
          </cell>
          <cell r="K353" t="str">
            <v>蔥w</v>
          </cell>
          <cell r="L353">
            <v>0.5</v>
          </cell>
        </row>
        <row r="354">
          <cell r="D354" t="str">
            <v>涼薯炒蛋</v>
          </cell>
          <cell r="E354" t="str">
            <v>刈薯</v>
          </cell>
          <cell r="F354">
            <v>25</v>
          </cell>
          <cell r="H354" t="str">
            <v>洗選蛋w</v>
          </cell>
          <cell r="I354">
            <v>25</v>
          </cell>
          <cell r="K354" t="str">
            <v>蔥w</v>
          </cell>
          <cell r="L354">
            <v>0.5</v>
          </cell>
        </row>
        <row r="355">
          <cell r="D355" t="str">
            <v>原味蒸蛋</v>
          </cell>
          <cell r="E355" t="str">
            <v>洗選蛋w</v>
          </cell>
          <cell r="F355">
            <v>40</v>
          </cell>
          <cell r="H355" t="str">
            <v>醬油</v>
          </cell>
        </row>
        <row r="356">
          <cell r="D356" t="str">
            <v>原味蒸蛋</v>
          </cell>
          <cell r="E356" t="str">
            <v>洗選蛋w</v>
          </cell>
          <cell r="H356" t="str">
            <v>油蔥酥</v>
          </cell>
        </row>
        <row r="357">
          <cell r="D357" t="str">
            <v>富貴蒸蛋</v>
          </cell>
          <cell r="E357" t="str">
            <v>洗選蛋w</v>
          </cell>
          <cell r="F357">
            <v>40</v>
          </cell>
          <cell r="H357" t="str">
            <v>枸杞</v>
          </cell>
          <cell r="I357">
            <v>0.5</v>
          </cell>
        </row>
        <row r="358">
          <cell r="D358" t="str">
            <v>鮮蔬菜脯蛋</v>
          </cell>
          <cell r="E358" t="str">
            <v>洗選蛋w</v>
          </cell>
          <cell r="F358">
            <v>40</v>
          </cell>
          <cell r="H358" t="str">
            <v>碎蘿蔔乾</v>
          </cell>
          <cell r="I358">
            <v>5</v>
          </cell>
          <cell r="K358" t="str">
            <v>洋蔥</v>
          </cell>
          <cell r="L358">
            <v>6</v>
          </cell>
          <cell r="N358" t="str">
            <v>蔥w</v>
          </cell>
          <cell r="O358">
            <v>0.5</v>
          </cell>
        </row>
        <row r="359">
          <cell r="D359" t="str">
            <v>海芽滑蛋</v>
          </cell>
          <cell r="E359" t="str">
            <v>海帶芽</v>
          </cell>
          <cell r="F359">
            <v>3</v>
          </cell>
          <cell r="H359" t="str">
            <v>洗選蛋w</v>
          </cell>
          <cell r="I359">
            <v>30</v>
          </cell>
          <cell r="K359" t="str">
            <v>蔥w</v>
          </cell>
          <cell r="L359">
            <v>0.5</v>
          </cell>
        </row>
        <row r="360">
          <cell r="D360" t="str">
            <v>紅蔘炒蛋</v>
          </cell>
          <cell r="E360" t="str">
            <v>紅蘿蔔w</v>
          </cell>
          <cell r="F360">
            <v>20</v>
          </cell>
          <cell r="H360" t="str">
            <v>洗選蛋w</v>
          </cell>
          <cell r="I360">
            <v>30</v>
          </cell>
          <cell r="K360" t="str">
            <v>蔥w</v>
          </cell>
          <cell r="L360">
            <v>0.5</v>
          </cell>
        </row>
        <row r="361">
          <cell r="D361" t="str">
            <v>紅蘿蔔炒蛋</v>
          </cell>
          <cell r="E361" t="str">
            <v>紅蘿蔔w</v>
          </cell>
          <cell r="F361">
            <v>20</v>
          </cell>
          <cell r="H361" t="str">
            <v>洗選蛋w</v>
          </cell>
          <cell r="I361">
            <v>30</v>
          </cell>
          <cell r="K361" t="str">
            <v>蔥w</v>
          </cell>
          <cell r="L361">
            <v>0.5</v>
          </cell>
        </row>
        <row r="362">
          <cell r="D362" t="str">
            <v>珊瑚菇炒蛋</v>
          </cell>
          <cell r="E362" t="str">
            <v>九層塔</v>
          </cell>
          <cell r="F362">
            <v>2</v>
          </cell>
          <cell r="H362" t="str">
            <v>洗選蛋w</v>
          </cell>
          <cell r="I362">
            <v>30</v>
          </cell>
          <cell r="K362" t="str">
            <v>珊瑚菇</v>
          </cell>
          <cell r="L362">
            <v>5</v>
          </cell>
        </row>
        <row r="363">
          <cell r="D363" t="str">
            <v>洋蔥炒蛋</v>
          </cell>
          <cell r="E363" t="str">
            <v>洋蔥</v>
          </cell>
          <cell r="F363">
            <v>30</v>
          </cell>
          <cell r="H363" t="str">
            <v>洗選蛋w</v>
          </cell>
          <cell r="I363">
            <v>25</v>
          </cell>
        </row>
        <row r="364">
          <cell r="D364" t="str">
            <v>吻魚滑蛋</v>
          </cell>
          <cell r="E364" t="str">
            <v>吻仔魚</v>
          </cell>
          <cell r="F364">
            <v>3</v>
          </cell>
          <cell r="H364" t="str">
            <v>洗選蛋w</v>
          </cell>
          <cell r="I364">
            <v>30</v>
          </cell>
          <cell r="K364" t="str">
            <v>蔥w</v>
          </cell>
          <cell r="L364">
            <v>0.5</v>
          </cell>
        </row>
        <row r="365">
          <cell r="D365" t="str">
            <v>海苔蒸蛋</v>
          </cell>
          <cell r="E365" t="str">
            <v>海苔絲</v>
          </cell>
          <cell r="F365">
            <v>0.5</v>
          </cell>
          <cell r="H365" t="str">
            <v>洗選蛋w</v>
          </cell>
          <cell r="I365">
            <v>40</v>
          </cell>
        </row>
        <row r="366">
          <cell r="D366" t="str">
            <v>冬粉</v>
          </cell>
        </row>
        <row r="367">
          <cell r="D367" t="str">
            <v>金茸肉絲</v>
          </cell>
          <cell r="E367" t="str">
            <v>金針菇</v>
          </cell>
          <cell r="F367">
            <v>5</v>
          </cell>
          <cell r="H367" t="str">
            <v>CAS肉絲</v>
          </cell>
          <cell r="I367">
            <v>5</v>
          </cell>
          <cell r="K367" t="str">
            <v>時蔬</v>
          </cell>
          <cell r="L367">
            <v>15</v>
          </cell>
          <cell r="M367" t="str">
            <v>葉</v>
          </cell>
          <cell r="N367" t="str">
            <v>冬粉</v>
          </cell>
          <cell r="O367">
            <v>5</v>
          </cell>
          <cell r="Q367" t="str">
            <v>黑木耳絲w</v>
          </cell>
          <cell r="R367">
            <v>0.3</v>
          </cell>
          <cell r="T367" t="str">
            <v>紅蘿蔔w</v>
          </cell>
          <cell r="U367">
            <v>4</v>
          </cell>
          <cell r="W367" t="str">
            <v>蒜頭w</v>
          </cell>
          <cell r="X367">
            <v>0.7</v>
          </cell>
        </row>
        <row r="368">
          <cell r="D368" t="str">
            <v>螞蟻上樹</v>
          </cell>
          <cell r="E368" t="str">
            <v>冬粉</v>
          </cell>
          <cell r="F368">
            <v>10</v>
          </cell>
          <cell r="H368" t="str">
            <v>CAS絞肉</v>
          </cell>
          <cell r="I368">
            <v>5</v>
          </cell>
          <cell r="K368" t="str">
            <v>時蔬</v>
          </cell>
          <cell r="L368">
            <v>10</v>
          </cell>
          <cell r="M368" t="str">
            <v>高麗/大白</v>
          </cell>
          <cell r="N368" t="str">
            <v>黑木耳絲w</v>
          </cell>
          <cell r="O368">
            <v>0.5</v>
          </cell>
          <cell r="Q368" t="str">
            <v>紅蘿蔔w</v>
          </cell>
          <cell r="R368">
            <v>3</v>
          </cell>
        </row>
        <row r="369">
          <cell r="D369" t="str">
            <v>青菜水果</v>
          </cell>
        </row>
        <row r="370">
          <cell r="D370" t="str">
            <v>溯源青菜</v>
          </cell>
          <cell r="E370" t="str">
            <v>溯源青菜</v>
          </cell>
          <cell r="F370">
            <v>50</v>
          </cell>
          <cell r="H370" t="str">
            <v>蒜頭w</v>
          </cell>
          <cell r="I370">
            <v>0.5</v>
          </cell>
        </row>
        <row r="371">
          <cell r="D371" t="str">
            <v>有機青菜</v>
          </cell>
          <cell r="E371" t="str">
            <v>有機青菜</v>
          </cell>
          <cell r="F371">
            <v>50</v>
          </cell>
          <cell r="H371" t="str">
            <v>蒜頭w</v>
          </cell>
          <cell r="I371">
            <v>0.5</v>
          </cell>
        </row>
        <row r="372">
          <cell r="D372" t="str">
            <v>季節時蔬</v>
          </cell>
          <cell r="E372" t="str">
            <v>季節時蔬</v>
          </cell>
          <cell r="F372">
            <v>60</v>
          </cell>
          <cell r="H372" t="str">
            <v>蒜頭w</v>
          </cell>
          <cell r="I372">
            <v>0.5</v>
          </cell>
        </row>
        <row r="373">
          <cell r="D373" t="str">
            <v>水果</v>
          </cell>
          <cell r="E373" t="str">
            <v>水果</v>
          </cell>
          <cell r="F373">
            <v>1</v>
          </cell>
        </row>
        <row r="374">
          <cell r="D374" t="str">
            <v>豆製品</v>
          </cell>
        </row>
        <row r="375">
          <cell r="D375" t="str">
            <v>味噌豆腐湯</v>
          </cell>
          <cell r="E375" t="str">
            <v>豆腐非基改</v>
          </cell>
          <cell r="F375">
            <v>25</v>
          </cell>
          <cell r="H375" t="str">
            <v>蔥w</v>
          </cell>
          <cell r="I375">
            <v>0.7</v>
          </cell>
          <cell r="K375" t="str">
            <v>柴魚片</v>
          </cell>
          <cell r="L375">
            <v>0.5</v>
          </cell>
          <cell r="N375" t="str">
            <v>味噌非基改</v>
          </cell>
          <cell r="O375">
            <v>8</v>
          </cell>
        </row>
        <row r="376">
          <cell r="D376" t="str">
            <v>蔬菜味噌湯</v>
          </cell>
          <cell r="E376" t="str">
            <v>袖珍菇</v>
          </cell>
          <cell r="F376">
            <v>5</v>
          </cell>
          <cell r="H376" t="str">
            <v>時蔬</v>
          </cell>
          <cell r="I376">
            <v>10</v>
          </cell>
          <cell r="K376" t="str">
            <v>紅蘿蔔w</v>
          </cell>
          <cell r="L376">
            <v>3</v>
          </cell>
          <cell r="N376" t="str">
            <v>味噌非基改</v>
          </cell>
          <cell r="O376">
            <v>8</v>
          </cell>
          <cell r="Q376" t="str">
            <v>蔥w</v>
          </cell>
          <cell r="R376">
            <v>0.3</v>
          </cell>
        </row>
        <row r="377">
          <cell r="D377" t="str">
            <v>小魚味噌湯</v>
          </cell>
          <cell r="E377" t="str">
            <v>小魚干</v>
          </cell>
          <cell r="F377">
            <v>1</v>
          </cell>
          <cell r="H377" t="str">
            <v>味噌非基改</v>
          </cell>
          <cell r="I377">
            <v>10</v>
          </cell>
          <cell r="K377" t="str">
            <v>豆腐非基改</v>
          </cell>
          <cell r="L377">
            <v>30</v>
          </cell>
          <cell r="N377" t="str">
            <v>蔥w</v>
          </cell>
          <cell r="O377">
            <v>0.5</v>
          </cell>
        </row>
        <row r="378">
          <cell r="D378" t="str">
            <v>酸辣湯</v>
          </cell>
          <cell r="E378" t="str">
            <v>豆腐非基改</v>
          </cell>
          <cell r="F378">
            <v>10</v>
          </cell>
          <cell r="H378" t="str">
            <v>豬血</v>
          </cell>
          <cell r="I378">
            <v>20</v>
          </cell>
          <cell r="K378" t="str">
            <v>時蔬</v>
          </cell>
          <cell r="L378">
            <v>8</v>
          </cell>
          <cell r="N378" t="str">
            <v>洗選蛋w</v>
          </cell>
          <cell r="O378">
            <v>10</v>
          </cell>
          <cell r="Q378" t="str">
            <v>黑木耳絲w</v>
          </cell>
          <cell r="R378">
            <v>0.1</v>
          </cell>
          <cell r="T378" t="str">
            <v>香菜</v>
          </cell>
          <cell r="U378">
            <v>0.5</v>
          </cell>
        </row>
        <row r="379">
          <cell r="D379" t="str">
            <v>酸辣湯(無豬血</v>
          </cell>
          <cell r="E379" t="str">
            <v>豆腐非基改</v>
          </cell>
          <cell r="F379">
            <v>10</v>
          </cell>
          <cell r="H379" t="str">
            <v>時蔬</v>
          </cell>
          <cell r="I379">
            <v>8</v>
          </cell>
          <cell r="K379" t="str">
            <v>洗選蛋w</v>
          </cell>
          <cell r="L379">
            <v>10</v>
          </cell>
          <cell r="N379" t="str">
            <v>黑木耳絲w</v>
          </cell>
          <cell r="O379">
            <v>0.1</v>
          </cell>
          <cell r="Q379" t="str">
            <v>香菜</v>
          </cell>
          <cell r="R379">
            <v>0.5</v>
          </cell>
        </row>
        <row r="380">
          <cell r="D380" t="str">
            <v>鮮魚味噌湯</v>
          </cell>
          <cell r="E380" t="str">
            <v>魚丁</v>
          </cell>
          <cell r="H380" t="str">
            <v>味噌非基改</v>
          </cell>
          <cell r="I380">
            <v>10</v>
          </cell>
          <cell r="K380" t="str">
            <v>豆腐非基改</v>
          </cell>
          <cell r="L380">
            <v>30</v>
          </cell>
          <cell r="N380" t="str">
            <v>蔥w</v>
          </cell>
          <cell r="O380">
            <v>0.5</v>
          </cell>
        </row>
        <row r="381">
          <cell r="D381" t="str">
            <v>海帶</v>
          </cell>
        </row>
        <row r="382">
          <cell r="D382" t="str">
            <v>海帶絲湯</v>
          </cell>
          <cell r="E382" t="str">
            <v>海帶絲</v>
          </cell>
          <cell r="F382">
            <v>17</v>
          </cell>
          <cell r="H382" t="str">
            <v>CAS大骨</v>
          </cell>
          <cell r="I382">
            <v>8</v>
          </cell>
          <cell r="K382" t="str">
            <v>紅蘿蔔w</v>
          </cell>
          <cell r="L382">
            <v>5</v>
          </cell>
          <cell r="N382" t="str">
            <v>薑w</v>
          </cell>
          <cell r="O382">
            <v>0.7</v>
          </cell>
        </row>
        <row r="383">
          <cell r="D383" t="str">
            <v>海結黃芽湯</v>
          </cell>
          <cell r="E383" t="str">
            <v>黃豆芽非基改</v>
          </cell>
          <cell r="F383">
            <v>5</v>
          </cell>
          <cell r="H383" t="str">
            <v>海帶結</v>
          </cell>
          <cell r="I383">
            <v>15</v>
          </cell>
          <cell r="K383" t="str">
            <v>CAS大骨</v>
          </cell>
          <cell r="L383">
            <v>6</v>
          </cell>
          <cell r="N383" t="str">
            <v>薑w</v>
          </cell>
          <cell r="O383">
            <v>0.7</v>
          </cell>
        </row>
        <row r="384">
          <cell r="D384" t="str">
            <v>海芽味噌湯</v>
          </cell>
          <cell r="E384" t="str">
            <v>海帶芽</v>
          </cell>
          <cell r="F384">
            <v>0.7</v>
          </cell>
          <cell r="H384" t="str">
            <v>味噌非基改</v>
          </cell>
          <cell r="I384">
            <v>8</v>
          </cell>
          <cell r="K384" t="str">
            <v>蔥w</v>
          </cell>
          <cell r="L384">
            <v>0.5</v>
          </cell>
        </row>
        <row r="385">
          <cell r="D385" t="str">
            <v>海芽蛋花湯</v>
          </cell>
          <cell r="E385" t="str">
            <v>海帶芽</v>
          </cell>
          <cell r="F385">
            <v>0.7</v>
          </cell>
          <cell r="H385" t="str">
            <v>洗選蛋w</v>
          </cell>
          <cell r="I385">
            <v>7</v>
          </cell>
          <cell r="K385" t="str">
            <v>薑w</v>
          </cell>
          <cell r="L385">
            <v>0.5</v>
          </cell>
        </row>
        <row r="386">
          <cell r="D386" t="str">
            <v>海芽金菇湯</v>
          </cell>
          <cell r="E386" t="str">
            <v>海帶芽</v>
          </cell>
          <cell r="F386">
            <v>0.5</v>
          </cell>
          <cell r="H386" t="str">
            <v>金針菇</v>
          </cell>
          <cell r="I386">
            <v>4</v>
          </cell>
          <cell r="K386" t="str">
            <v>薑w</v>
          </cell>
          <cell r="L386">
            <v>0.5</v>
          </cell>
        </row>
        <row r="387">
          <cell r="D387" t="str">
            <v>海芽大骨湯</v>
          </cell>
          <cell r="E387" t="str">
            <v>海帶芽</v>
          </cell>
          <cell r="F387">
            <v>0.5</v>
          </cell>
          <cell r="H387" t="str">
            <v>黃豆芽</v>
          </cell>
          <cell r="I387">
            <v>6</v>
          </cell>
          <cell r="K387" t="str">
            <v>CAS大骨</v>
          </cell>
          <cell r="L387">
            <v>5</v>
          </cell>
          <cell r="N387" t="str">
            <v>薑w</v>
          </cell>
          <cell r="O387">
            <v>0.5</v>
          </cell>
        </row>
        <row r="388">
          <cell r="D388" t="str">
            <v>澎湖海菜湯</v>
          </cell>
          <cell r="E388" t="str">
            <v>澎湖海菜</v>
          </cell>
          <cell r="F388">
            <v>0.5</v>
          </cell>
          <cell r="H388" t="str">
            <v>洗選蛋w</v>
          </cell>
          <cell r="I388">
            <v>8</v>
          </cell>
          <cell r="K388" t="str">
            <v>薑w</v>
          </cell>
          <cell r="L388">
            <v>0.5</v>
          </cell>
        </row>
        <row r="389">
          <cell r="D389" t="str">
            <v>冷凍蔬菜</v>
          </cell>
        </row>
        <row r="390">
          <cell r="D390" t="str">
            <v>玉米濃湯</v>
          </cell>
          <cell r="E390" t="str">
            <v>洋芋</v>
          </cell>
          <cell r="F390">
            <v>20</v>
          </cell>
          <cell r="H390" t="str">
            <v>洗選蛋w</v>
          </cell>
          <cell r="I390">
            <v>10</v>
          </cell>
          <cell r="K390" t="str">
            <v>玉米粒非基改</v>
          </cell>
          <cell r="L390">
            <v>8</v>
          </cell>
          <cell r="N390" t="str">
            <v>玉米醬非基改</v>
          </cell>
          <cell r="O390">
            <v>15</v>
          </cell>
          <cell r="Q390" t="str">
            <v>紅蘿蔔w</v>
          </cell>
          <cell r="R390">
            <v>3</v>
          </cell>
          <cell r="T390" t="str">
            <v>太白粉</v>
          </cell>
          <cell r="U390">
            <v>5</v>
          </cell>
        </row>
        <row r="391">
          <cell r="D391" t="str">
            <v>巧達濃湯</v>
          </cell>
          <cell r="E391" t="str">
            <v>洋芋</v>
          </cell>
          <cell r="F391">
            <v>30</v>
          </cell>
          <cell r="H391" t="str">
            <v>碎培根</v>
          </cell>
          <cell r="I391">
            <v>6</v>
          </cell>
          <cell r="K391" t="str">
            <v>洋蔥</v>
          </cell>
          <cell r="L391">
            <v>8</v>
          </cell>
          <cell r="N391" t="str">
            <v>奶粉</v>
          </cell>
          <cell r="O391">
            <v>5</v>
          </cell>
          <cell r="Q391" t="str">
            <v>紅蘿蔔w</v>
          </cell>
          <cell r="R391">
            <v>3</v>
          </cell>
        </row>
        <row r="392">
          <cell r="D392" t="str">
            <v>雞茸玉米濃湯</v>
          </cell>
          <cell r="E392" t="str">
            <v>CAS絞雞清胸肉</v>
          </cell>
          <cell r="H392" t="str">
            <v>洋芋</v>
          </cell>
          <cell r="I392">
            <v>25</v>
          </cell>
          <cell r="K392" t="str">
            <v>洗選蛋w</v>
          </cell>
          <cell r="L392">
            <v>6</v>
          </cell>
          <cell r="N392" t="str">
            <v>玉米粒非基改</v>
          </cell>
          <cell r="O392">
            <v>8</v>
          </cell>
          <cell r="Q392" t="str">
            <v>玉米醬</v>
          </cell>
          <cell r="R392">
            <v>20</v>
          </cell>
          <cell r="T392" t="str">
            <v>紅蘿蔔w</v>
          </cell>
          <cell r="U392">
            <v>3</v>
          </cell>
          <cell r="W392" t="str">
            <v>太白粉</v>
          </cell>
          <cell r="X392">
            <v>5</v>
          </cell>
        </row>
        <row r="393">
          <cell r="D393" t="str">
            <v>玉米蛋花湯</v>
          </cell>
          <cell r="E393" t="str">
            <v>玉米粒非基改</v>
          </cell>
          <cell r="F393">
            <v>18</v>
          </cell>
          <cell r="H393" t="str">
            <v>洗選蛋w</v>
          </cell>
          <cell r="I393">
            <v>10</v>
          </cell>
          <cell r="K393" t="str">
            <v>蔥w</v>
          </cell>
          <cell r="L393">
            <v>0.5</v>
          </cell>
        </row>
        <row r="394">
          <cell r="D394" t="str">
            <v>醃製品</v>
          </cell>
        </row>
        <row r="395">
          <cell r="D395" t="str">
            <v>榨菜肉絲湯</v>
          </cell>
          <cell r="E395" t="str">
            <v>黃豆芽非基改</v>
          </cell>
          <cell r="F395">
            <v>6</v>
          </cell>
          <cell r="H395" t="str">
            <v>榨菜絲</v>
          </cell>
          <cell r="I395">
            <v>15</v>
          </cell>
          <cell r="K395" t="str">
            <v>CAS肉絲</v>
          </cell>
          <cell r="L395">
            <v>3</v>
          </cell>
          <cell r="N395" t="str">
            <v>蔥w</v>
          </cell>
          <cell r="O395">
            <v>0.5</v>
          </cell>
        </row>
        <row r="396">
          <cell r="D396" t="str">
            <v>福菜肉片湯</v>
          </cell>
          <cell r="E396" t="str">
            <v>福菜</v>
          </cell>
          <cell r="F396">
            <v>10</v>
          </cell>
          <cell r="H396" t="str">
            <v>CAS肉片</v>
          </cell>
          <cell r="I396">
            <v>4</v>
          </cell>
          <cell r="K396" t="str">
            <v>薑w</v>
          </cell>
          <cell r="L396">
            <v>0.5</v>
          </cell>
        </row>
        <row r="397">
          <cell r="D397" t="str">
            <v>花瓜雞湯</v>
          </cell>
          <cell r="E397" t="str">
            <v>花瓜</v>
          </cell>
          <cell r="F397">
            <v>8</v>
          </cell>
          <cell r="H397" t="str">
            <v>時蔬</v>
          </cell>
          <cell r="I397">
            <v>20</v>
          </cell>
          <cell r="J397" t="str">
            <v>根莖</v>
          </cell>
          <cell r="K397" t="str">
            <v>CAS骨腿丁</v>
          </cell>
          <cell r="L397">
            <v>8</v>
          </cell>
          <cell r="N397" t="str">
            <v>薑w</v>
          </cell>
          <cell r="O397">
            <v>0.5</v>
          </cell>
        </row>
        <row r="398">
          <cell r="D398" t="str">
            <v>酸菜鴨肉湯</v>
          </cell>
          <cell r="E398" t="str">
            <v>酸菜</v>
          </cell>
          <cell r="F398">
            <v>20</v>
          </cell>
          <cell r="G398" t="str">
            <v>AB</v>
          </cell>
          <cell r="H398" t="str">
            <v>CAS鴨丁</v>
          </cell>
          <cell r="I398">
            <v>15</v>
          </cell>
          <cell r="K398" t="str">
            <v>薑w</v>
          </cell>
          <cell r="L398">
            <v>0.5</v>
          </cell>
        </row>
        <row r="399">
          <cell r="D399" t="str">
            <v>蔬菜鴨肉湯</v>
          </cell>
          <cell r="E399" t="str">
            <v>時蔬</v>
          </cell>
          <cell r="F399">
            <v>20</v>
          </cell>
          <cell r="G399" t="str">
            <v>根莖25</v>
          </cell>
          <cell r="H399" t="str">
            <v>CAS鴨丁</v>
          </cell>
          <cell r="I399">
            <v>15</v>
          </cell>
          <cell r="K399" t="str">
            <v>薑w</v>
          </cell>
          <cell r="L399">
            <v>0.5</v>
          </cell>
        </row>
        <row r="400">
          <cell r="D400" t="str">
            <v>根莖</v>
          </cell>
        </row>
        <row r="401">
          <cell r="D401" t="str">
            <v>冬瓜蛤蜊湯</v>
          </cell>
          <cell r="E401" t="str">
            <v>冬瓜</v>
          </cell>
          <cell r="F401">
            <v>30</v>
          </cell>
          <cell r="H401" t="str">
            <v>蛤蠣</v>
          </cell>
          <cell r="I401">
            <v>10</v>
          </cell>
          <cell r="K401" t="str">
            <v>CAS大骨</v>
          </cell>
          <cell r="L401">
            <v>5</v>
          </cell>
          <cell r="N401" t="str">
            <v>薑w</v>
          </cell>
          <cell r="O401">
            <v>0.5</v>
          </cell>
        </row>
        <row r="402">
          <cell r="D402" t="str">
            <v>冬瓜大骨湯</v>
          </cell>
          <cell r="E402" t="str">
            <v>冬瓜</v>
          </cell>
          <cell r="F402">
            <v>40</v>
          </cell>
          <cell r="H402" t="str">
            <v>CAS大骨</v>
          </cell>
          <cell r="I402">
            <v>8</v>
          </cell>
          <cell r="K402" t="str">
            <v>薑w</v>
          </cell>
          <cell r="L402">
            <v>0.5</v>
          </cell>
        </row>
        <row r="403">
          <cell r="D403" t="str">
            <v>冬瓜雞湯</v>
          </cell>
          <cell r="E403" t="str">
            <v>冬瓜</v>
          </cell>
          <cell r="F403">
            <v>40</v>
          </cell>
          <cell r="H403" t="str">
            <v>雞骨</v>
          </cell>
          <cell r="I403">
            <v>8</v>
          </cell>
          <cell r="K403" t="str">
            <v>薑w</v>
          </cell>
          <cell r="L403">
            <v>0.5</v>
          </cell>
        </row>
        <row r="404">
          <cell r="D404" t="str">
            <v>冬瓜貢片湯</v>
          </cell>
          <cell r="E404" t="str">
            <v>冬瓜</v>
          </cell>
          <cell r="F404">
            <v>40</v>
          </cell>
          <cell r="H404" t="str">
            <v>貢丸片</v>
          </cell>
          <cell r="I404">
            <v>7</v>
          </cell>
          <cell r="K404" t="str">
            <v>薑w</v>
          </cell>
          <cell r="L404">
            <v>0.5</v>
          </cell>
        </row>
        <row r="405">
          <cell r="D405" t="str">
            <v>冬瓜枸杞湯</v>
          </cell>
          <cell r="E405" t="str">
            <v>冬瓜</v>
          </cell>
          <cell r="F405">
            <v>40</v>
          </cell>
          <cell r="H405" t="str">
            <v>枸杞</v>
          </cell>
          <cell r="I405">
            <v>0.2</v>
          </cell>
          <cell r="K405" t="str">
            <v>薑w</v>
          </cell>
          <cell r="L405">
            <v>0.7</v>
          </cell>
        </row>
        <row r="406">
          <cell r="D406" t="str">
            <v>白玉豚骨湯</v>
          </cell>
          <cell r="E406" t="str">
            <v>白蘿蔔</v>
          </cell>
          <cell r="F406">
            <v>35</v>
          </cell>
          <cell r="H406" t="str">
            <v>紅蘿蔔w</v>
          </cell>
          <cell r="I406">
            <v>5</v>
          </cell>
          <cell r="K406" t="str">
            <v>CAS大骨</v>
          </cell>
          <cell r="L406">
            <v>8</v>
          </cell>
          <cell r="N406" t="str">
            <v>芹菜w/香菜</v>
          </cell>
          <cell r="O406">
            <v>0.5</v>
          </cell>
        </row>
        <row r="407">
          <cell r="D407" t="str">
            <v>蘿蔔大骨湯</v>
          </cell>
          <cell r="E407" t="str">
            <v>白蘿蔔</v>
          </cell>
          <cell r="F407">
            <v>35</v>
          </cell>
          <cell r="H407" t="str">
            <v>CAS大骨</v>
          </cell>
          <cell r="I407">
            <v>8</v>
          </cell>
          <cell r="K407" t="str">
            <v>芹菜w/香菜</v>
          </cell>
          <cell r="L407">
            <v>0.5</v>
          </cell>
        </row>
        <row r="408">
          <cell r="D408" t="str">
            <v>芹香蘿蔔湯</v>
          </cell>
          <cell r="E408" t="str">
            <v>白蘿蔔</v>
          </cell>
          <cell r="F408">
            <v>35</v>
          </cell>
          <cell r="H408" t="str">
            <v>紅蘿蔔w</v>
          </cell>
          <cell r="I408">
            <v>5</v>
          </cell>
          <cell r="K408" t="str">
            <v>CAS大骨</v>
          </cell>
          <cell r="L408">
            <v>8</v>
          </cell>
          <cell r="N408" t="str">
            <v>芹菜w/香菜</v>
          </cell>
          <cell r="O408">
            <v>0.5</v>
          </cell>
        </row>
        <row r="409">
          <cell r="D409" t="str">
            <v>白玉蘿蔔湯</v>
          </cell>
          <cell r="E409" t="str">
            <v>白蘿蔔</v>
          </cell>
          <cell r="F409">
            <v>35</v>
          </cell>
          <cell r="H409" t="str">
            <v>紅蘿蔔w</v>
          </cell>
          <cell r="I409">
            <v>5</v>
          </cell>
          <cell r="K409" t="str">
            <v>芹菜w/香菜</v>
          </cell>
          <cell r="L409">
            <v>0.5</v>
          </cell>
        </row>
        <row r="410">
          <cell r="D410" t="str">
            <v>黃瓜大骨湯</v>
          </cell>
          <cell r="E410" t="str">
            <v>大黃瓜</v>
          </cell>
          <cell r="F410">
            <v>35</v>
          </cell>
          <cell r="H410" t="str">
            <v>紅蘿蔔w</v>
          </cell>
          <cell r="I410">
            <v>5</v>
          </cell>
          <cell r="K410" t="str">
            <v>CAS大骨</v>
          </cell>
          <cell r="L410">
            <v>8</v>
          </cell>
        </row>
        <row r="411">
          <cell r="D411" t="str">
            <v>黃瓜鮑菇湯</v>
          </cell>
          <cell r="E411" t="str">
            <v>大黃瓜</v>
          </cell>
          <cell r="F411">
            <v>35</v>
          </cell>
          <cell r="H411" t="str">
            <v>袖珍菇</v>
          </cell>
          <cell r="I411">
            <v>3</v>
          </cell>
          <cell r="K411" t="str">
            <v>枸杞</v>
          </cell>
          <cell r="L411">
            <v>0.2</v>
          </cell>
          <cell r="N411" t="str">
            <v>CAS大骨</v>
          </cell>
          <cell r="O411">
            <v>8</v>
          </cell>
        </row>
        <row r="412">
          <cell r="D412" t="str">
            <v>黃瓜貢片湯</v>
          </cell>
          <cell r="E412" t="str">
            <v>大黃瓜</v>
          </cell>
          <cell r="F412">
            <v>30</v>
          </cell>
          <cell r="H412" t="str">
            <v>貢丸片</v>
          </cell>
          <cell r="I412">
            <v>7</v>
          </cell>
          <cell r="K412" t="str">
            <v>紅蘿蔔w</v>
          </cell>
          <cell r="L412">
            <v>5</v>
          </cell>
        </row>
        <row r="413">
          <cell r="D413" t="str">
            <v>黃瓜菇菇湯</v>
          </cell>
          <cell r="E413" t="str">
            <v>大黃瓜</v>
          </cell>
          <cell r="F413">
            <v>30</v>
          </cell>
          <cell r="H413" t="str">
            <v>金針菇</v>
          </cell>
          <cell r="I413">
            <v>3</v>
          </cell>
          <cell r="K413" t="str">
            <v>袖珍菇</v>
          </cell>
          <cell r="L413">
            <v>3</v>
          </cell>
          <cell r="N413" t="str">
            <v>枸杞</v>
          </cell>
          <cell r="O413">
            <v>0.2</v>
          </cell>
        </row>
        <row r="414">
          <cell r="D414" t="str">
            <v>黃瓜雞骨湯</v>
          </cell>
          <cell r="E414" t="str">
            <v>大黃瓜</v>
          </cell>
          <cell r="F414">
            <v>35</v>
          </cell>
          <cell r="H414" t="str">
            <v>紅蘿蔔w</v>
          </cell>
          <cell r="I414">
            <v>5</v>
          </cell>
          <cell r="K414" t="str">
            <v>CAS雞骨</v>
          </cell>
          <cell r="L414">
            <v>8</v>
          </cell>
        </row>
        <row r="415">
          <cell r="D415" t="str">
            <v>黃瓜金菇湯</v>
          </cell>
          <cell r="E415" t="str">
            <v>大黃瓜</v>
          </cell>
          <cell r="F415">
            <v>30</v>
          </cell>
          <cell r="H415" t="str">
            <v>金針菇</v>
          </cell>
          <cell r="I415">
            <v>3</v>
          </cell>
          <cell r="K415" t="str">
            <v>枸杞</v>
          </cell>
          <cell r="L415">
            <v>0.2</v>
          </cell>
          <cell r="N415" t="str">
            <v>CAS大骨</v>
          </cell>
          <cell r="O415">
            <v>8</v>
          </cell>
        </row>
        <row r="416">
          <cell r="D416" t="str">
            <v>黃瓜肉絲湯</v>
          </cell>
          <cell r="E416" t="str">
            <v>大黃瓜</v>
          </cell>
          <cell r="F416">
            <v>30</v>
          </cell>
          <cell r="H416" t="str">
            <v>CAS肉絲</v>
          </cell>
          <cell r="I416">
            <v>5</v>
          </cell>
          <cell r="K416" t="str">
            <v>紅蘿蔔w</v>
          </cell>
          <cell r="L416">
            <v>5</v>
          </cell>
          <cell r="N416" t="str">
            <v>CAS大骨</v>
          </cell>
          <cell r="O416">
            <v>6</v>
          </cell>
        </row>
        <row r="417">
          <cell r="D417" t="str">
            <v>木瓜枸杞湯</v>
          </cell>
          <cell r="E417" t="str">
            <v>青木瓜</v>
          </cell>
          <cell r="F417">
            <v>30</v>
          </cell>
          <cell r="H417" t="str">
            <v>CAS大骨</v>
          </cell>
          <cell r="I417">
            <v>8</v>
          </cell>
          <cell r="K417" t="str">
            <v>枸杞</v>
          </cell>
          <cell r="L417">
            <v>0.2</v>
          </cell>
          <cell r="N417" t="str">
            <v>紅蘿蔔w</v>
          </cell>
          <cell r="O417">
            <v>3</v>
          </cell>
        </row>
        <row r="418">
          <cell r="D418" t="str">
            <v>木瓜肉片湯</v>
          </cell>
          <cell r="E418" t="str">
            <v>青木瓜</v>
          </cell>
          <cell r="F418">
            <v>30</v>
          </cell>
          <cell r="H418" t="str">
            <v>CAS肉片</v>
          </cell>
          <cell r="I418">
            <v>6</v>
          </cell>
          <cell r="K418" t="str">
            <v>枸杞</v>
          </cell>
          <cell r="L418">
            <v>0.2</v>
          </cell>
          <cell r="N418" t="str">
            <v>紅蘿蔔w</v>
          </cell>
          <cell r="O418">
            <v>3</v>
          </cell>
        </row>
        <row r="419">
          <cell r="D419" t="str">
            <v>木瓜排骨湯</v>
          </cell>
          <cell r="E419" t="str">
            <v>青木瓜</v>
          </cell>
          <cell r="F419">
            <v>30</v>
          </cell>
          <cell r="H419" t="str">
            <v>CAS龍骨丁</v>
          </cell>
          <cell r="I419">
            <v>5</v>
          </cell>
          <cell r="K419" t="str">
            <v>薑w</v>
          </cell>
          <cell r="L419">
            <v>0.5</v>
          </cell>
          <cell r="N419" t="str">
            <v>紅蘿蔔w</v>
          </cell>
          <cell r="O419">
            <v>5</v>
          </cell>
        </row>
        <row r="420">
          <cell r="D420" t="str">
            <v>木瓜紅棗湯</v>
          </cell>
          <cell r="E420" t="str">
            <v>青木瓜</v>
          </cell>
          <cell r="F420">
            <v>30</v>
          </cell>
          <cell r="H420" t="str">
            <v>CAS大骨</v>
          </cell>
          <cell r="I420">
            <v>8</v>
          </cell>
          <cell r="K420" t="str">
            <v>紅棗</v>
          </cell>
          <cell r="L420">
            <v>0.2</v>
          </cell>
          <cell r="N420" t="str">
            <v>紅蘿蔔w</v>
          </cell>
          <cell r="O420">
            <v>3</v>
          </cell>
        </row>
        <row r="421">
          <cell r="D421" t="str">
            <v>木瓜雞骨湯</v>
          </cell>
          <cell r="E421" t="str">
            <v>青木瓜</v>
          </cell>
          <cell r="F421">
            <v>30</v>
          </cell>
          <cell r="H421" t="str">
            <v>雞骨架</v>
          </cell>
          <cell r="I421">
            <v>8</v>
          </cell>
          <cell r="K421" t="str">
            <v>紅蘿蔔w</v>
          </cell>
          <cell r="L421">
            <v>3</v>
          </cell>
        </row>
        <row r="422">
          <cell r="D422" t="str">
            <v>木瓜大骨湯</v>
          </cell>
          <cell r="E422" t="str">
            <v>青木瓜</v>
          </cell>
          <cell r="F422">
            <v>30</v>
          </cell>
          <cell r="H422" t="str">
            <v>CAS大骨</v>
          </cell>
          <cell r="I422">
            <v>8</v>
          </cell>
          <cell r="K422" t="str">
            <v>紅蘿蔔w</v>
          </cell>
          <cell r="L422">
            <v>3</v>
          </cell>
        </row>
        <row r="423">
          <cell r="D423" t="str">
            <v>木瓜豚骨湯</v>
          </cell>
          <cell r="E423" t="str">
            <v>青木瓜</v>
          </cell>
          <cell r="F423">
            <v>25</v>
          </cell>
          <cell r="H423" t="str">
            <v>CAS大骨</v>
          </cell>
          <cell r="I423">
            <v>6</v>
          </cell>
          <cell r="K423" t="str">
            <v>紅蘿蔔w</v>
          </cell>
          <cell r="L423">
            <v>3</v>
          </cell>
        </row>
        <row r="424">
          <cell r="D424" t="str">
            <v>竹筍貢片湯</v>
          </cell>
          <cell r="E424" t="str">
            <v>竹筍</v>
          </cell>
          <cell r="F424">
            <v>30</v>
          </cell>
          <cell r="H424" t="str">
            <v>貢丸片</v>
          </cell>
          <cell r="I424">
            <v>5</v>
          </cell>
        </row>
        <row r="425">
          <cell r="D425" t="str">
            <v>鮮筍大骨湯</v>
          </cell>
          <cell r="E425" t="str">
            <v>竹筍</v>
          </cell>
          <cell r="F425">
            <v>30</v>
          </cell>
          <cell r="H425" t="str">
            <v>CAS大骨</v>
          </cell>
          <cell r="I425">
            <v>8</v>
          </cell>
        </row>
        <row r="426">
          <cell r="D426" t="str">
            <v>扁蒲大骨湯</v>
          </cell>
          <cell r="E426" t="str">
            <v>扁蒲</v>
          </cell>
          <cell r="F426">
            <v>30</v>
          </cell>
          <cell r="H426" t="str">
            <v>紅蘿蔔w</v>
          </cell>
          <cell r="I426">
            <v>3</v>
          </cell>
          <cell r="K426" t="str">
            <v>CAS大骨</v>
          </cell>
          <cell r="L426">
            <v>8</v>
          </cell>
          <cell r="N426" t="str">
            <v>薑w</v>
          </cell>
          <cell r="O426">
            <v>0.5</v>
          </cell>
        </row>
        <row r="427">
          <cell r="D427" t="str">
            <v>扁蒲魚丸湯</v>
          </cell>
          <cell r="E427" t="str">
            <v>扁蒲</v>
          </cell>
          <cell r="F427">
            <v>30</v>
          </cell>
          <cell r="H427" t="str">
            <v>紅蘿蔔w</v>
          </cell>
          <cell r="I427">
            <v>3</v>
          </cell>
          <cell r="K427" t="str">
            <v>魚丸</v>
          </cell>
          <cell r="L427">
            <v>6</v>
          </cell>
          <cell r="N427" t="str">
            <v>薑w</v>
          </cell>
          <cell r="O427">
            <v>0.5</v>
          </cell>
        </row>
        <row r="428">
          <cell r="D428" t="str">
            <v>南瓜甜湯</v>
          </cell>
          <cell r="E428" t="str">
            <v>南瓜</v>
          </cell>
          <cell r="F428">
            <v>40</v>
          </cell>
          <cell r="H428" t="str">
            <v>二砂糖</v>
          </cell>
          <cell r="I428">
            <v>5</v>
          </cell>
        </row>
        <row r="429">
          <cell r="D429" t="str">
            <v>南瓜蔬菜湯</v>
          </cell>
          <cell r="E429" t="str">
            <v>南瓜</v>
          </cell>
          <cell r="F429">
            <v>30</v>
          </cell>
          <cell r="H429" t="str">
            <v>時蔬</v>
          </cell>
          <cell r="I429">
            <v>8</v>
          </cell>
          <cell r="J429" t="str">
            <v>洋蔥/高麗/大白</v>
          </cell>
          <cell r="K429" t="str">
            <v>CAS大骨</v>
          </cell>
          <cell r="L429">
            <v>8</v>
          </cell>
        </row>
        <row r="430">
          <cell r="D430" t="str">
            <v>南瓜濃湯</v>
          </cell>
          <cell r="E430" t="str">
            <v>南瓜</v>
          </cell>
          <cell r="F430">
            <v>25</v>
          </cell>
          <cell r="H430" t="str">
            <v>洋蔥</v>
          </cell>
          <cell r="I430">
            <v>5</v>
          </cell>
          <cell r="K430" t="str">
            <v>洋芋</v>
          </cell>
          <cell r="L430">
            <v>5</v>
          </cell>
          <cell r="N430" t="str">
            <v>三色丁非基改</v>
          </cell>
          <cell r="O430">
            <v>4</v>
          </cell>
          <cell r="Q430" t="str">
            <v>奶粉</v>
          </cell>
          <cell r="R430">
            <v>3</v>
          </cell>
        </row>
        <row r="431">
          <cell r="D431" t="str">
            <v>馬鈴薯洋蔥湯</v>
          </cell>
          <cell r="E431" t="str">
            <v>洋芋</v>
          </cell>
          <cell r="F431">
            <v>25</v>
          </cell>
          <cell r="H431" t="str">
            <v>洋蔥</v>
          </cell>
          <cell r="I431">
            <v>5</v>
          </cell>
          <cell r="K431" t="str">
            <v>紅蘿蔔w</v>
          </cell>
          <cell r="L431">
            <v>5</v>
          </cell>
          <cell r="N431" t="str">
            <v>CAS大骨</v>
          </cell>
          <cell r="O431">
            <v>8</v>
          </cell>
        </row>
        <row r="432">
          <cell r="D432" t="str">
            <v>洋芋大骨湯</v>
          </cell>
          <cell r="E432" t="str">
            <v>洋芋</v>
          </cell>
          <cell r="F432">
            <v>30</v>
          </cell>
          <cell r="H432" t="str">
            <v>紅蘿蔔w</v>
          </cell>
          <cell r="I432">
            <v>5</v>
          </cell>
          <cell r="K432" t="str">
            <v>CAS大骨</v>
          </cell>
          <cell r="L432">
            <v>8</v>
          </cell>
        </row>
        <row r="433">
          <cell r="D433" t="str">
            <v>洋芋洋蔥湯</v>
          </cell>
          <cell r="E433" t="str">
            <v>洋芋</v>
          </cell>
          <cell r="F433">
            <v>25</v>
          </cell>
          <cell r="H433" t="str">
            <v>洋蔥</v>
          </cell>
          <cell r="I433">
            <v>5</v>
          </cell>
          <cell r="K433" t="str">
            <v>紅蘿蔔w</v>
          </cell>
          <cell r="L433">
            <v>5</v>
          </cell>
          <cell r="N433" t="str">
            <v>金針菇</v>
          </cell>
          <cell r="O433">
            <v>5</v>
          </cell>
        </row>
        <row r="434">
          <cell r="D434" t="str">
            <v>香根結頭湯</v>
          </cell>
          <cell r="E434" t="str">
            <v>結頭菜</v>
          </cell>
          <cell r="F434">
            <v>30</v>
          </cell>
          <cell r="H434" t="str">
            <v>CAS大骨</v>
          </cell>
          <cell r="I434">
            <v>8</v>
          </cell>
          <cell r="K434" t="str">
            <v>芹菜w/香菜</v>
          </cell>
          <cell r="L434">
            <v>0.5</v>
          </cell>
        </row>
        <row r="435">
          <cell r="D435" t="str">
            <v>結頭菜湯</v>
          </cell>
          <cell r="E435" t="str">
            <v>結頭菜</v>
          </cell>
          <cell r="F435">
            <v>30</v>
          </cell>
          <cell r="H435" t="str">
            <v>CAS大骨</v>
          </cell>
          <cell r="I435">
            <v>6</v>
          </cell>
          <cell r="K435" t="str">
            <v>芹菜w/香菜</v>
          </cell>
          <cell r="L435">
            <v>0.5</v>
          </cell>
        </row>
        <row r="436">
          <cell r="D436" t="str">
            <v>蓮藕排骨湯</v>
          </cell>
          <cell r="E436" t="str">
            <v>蓮藕</v>
          </cell>
          <cell r="F436">
            <v>25</v>
          </cell>
          <cell r="H436" t="str">
            <v>CAS龍骨丁</v>
          </cell>
          <cell r="I436">
            <v>8</v>
          </cell>
        </row>
        <row r="437">
          <cell r="D437" t="str">
            <v>蓮藕大骨湯</v>
          </cell>
          <cell r="E437" t="str">
            <v>蓮藕</v>
          </cell>
          <cell r="F437">
            <v>25</v>
          </cell>
          <cell r="H437" t="str">
            <v>枸杞</v>
          </cell>
          <cell r="I437">
            <v>0.5</v>
          </cell>
          <cell r="K437" t="str">
            <v>CAS大骨</v>
          </cell>
          <cell r="L437">
            <v>8</v>
          </cell>
        </row>
        <row r="438">
          <cell r="D438" t="str">
            <v>蓮藕蓮子湯</v>
          </cell>
          <cell r="E438" t="str">
            <v>蓮藕</v>
          </cell>
          <cell r="F438">
            <v>25</v>
          </cell>
          <cell r="H438" t="str">
            <v>蓮子</v>
          </cell>
          <cell r="I438">
            <v>2</v>
          </cell>
          <cell r="K438" t="str">
            <v>枸杞</v>
          </cell>
          <cell r="L438">
            <v>0.5</v>
          </cell>
          <cell r="N438" t="str">
            <v>CAS大骨</v>
          </cell>
          <cell r="O438">
            <v>6</v>
          </cell>
        </row>
        <row r="439">
          <cell r="D439" t="str">
            <v>蓮藕枸杞湯</v>
          </cell>
          <cell r="E439" t="str">
            <v>蓮藕</v>
          </cell>
          <cell r="F439">
            <v>25</v>
          </cell>
          <cell r="H439" t="str">
            <v>枸杞</v>
          </cell>
          <cell r="I439">
            <v>0.5</v>
          </cell>
        </row>
        <row r="440">
          <cell r="D440" t="str">
            <v>紅棗山藥湯</v>
          </cell>
          <cell r="E440" t="str">
            <v>山藥</v>
          </cell>
          <cell r="F440">
            <v>25</v>
          </cell>
          <cell r="H440" t="str">
            <v>紅棗</v>
          </cell>
          <cell r="I440">
            <v>0.5</v>
          </cell>
        </row>
        <row r="441">
          <cell r="D441" t="str">
            <v>山藥菇菇湯</v>
          </cell>
          <cell r="E441" t="str">
            <v>山藥</v>
          </cell>
          <cell r="F441">
            <v>25</v>
          </cell>
          <cell r="H441" t="str">
            <v>金針菇</v>
          </cell>
          <cell r="I441">
            <v>5</v>
          </cell>
          <cell r="K441" t="str">
            <v>枸杞</v>
          </cell>
          <cell r="L441">
            <v>0.2</v>
          </cell>
        </row>
        <row r="442">
          <cell r="D442" t="str">
            <v>紅棗山藥雞湯</v>
          </cell>
          <cell r="E442" t="str">
            <v>山藥</v>
          </cell>
          <cell r="F442">
            <v>25</v>
          </cell>
          <cell r="H442" t="str">
            <v>雞骨</v>
          </cell>
          <cell r="I442">
            <v>8</v>
          </cell>
          <cell r="K442" t="str">
            <v>紅棗</v>
          </cell>
          <cell r="L442">
            <v>0.2</v>
          </cell>
        </row>
        <row r="443">
          <cell r="D443" t="str">
            <v>山藥枸杞湯</v>
          </cell>
          <cell r="E443" t="str">
            <v>山藥</v>
          </cell>
          <cell r="F443">
            <v>25</v>
          </cell>
          <cell r="H443" t="str">
            <v>枸杞</v>
          </cell>
          <cell r="I443">
            <v>0.2</v>
          </cell>
        </row>
        <row r="444">
          <cell r="D444" t="str">
            <v>涼薯三絲湯</v>
          </cell>
          <cell r="E444" t="str">
            <v>刈薯</v>
          </cell>
          <cell r="F444">
            <v>30</v>
          </cell>
          <cell r="H444" t="str">
            <v>紅蘿蔔w</v>
          </cell>
          <cell r="I444">
            <v>5</v>
          </cell>
          <cell r="K444" t="str">
            <v>木耳/鮮</v>
          </cell>
          <cell r="L444">
            <v>3</v>
          </cell>
          <cell r="N444" t="str">
            <v>CAS大骨</v>
          </cell>
          <cell r="O444">
            <v>8</v>
          </cell>
        </row>
        <row r="445">
          <cell r="D445" t="str">
            <v>涼薯排骨湯</v>
          </cell>
          <cell r="E445" t="str">
            <v>刈薯</v>
          </cell>
          <cell r="F445">
            <v>30</v>
          </cell>
          <cell r="H445" t="str">
            <v>蔥w/芹菜w</v>
          </cell>
          <cell r="I445">
            <v>0.5</v>
          </cell>
          <cell r="K445" t="str">
            <v>CAS龍骨丁</v>
          </cell>
          <cell r="L445">
            <v>5</v>
          </cell>
        </row>
        <row r="446">
          <cell r="D446" t="str">
            <v>牛蒡三絲湯</v>
          </cell>
          <cell r="E446" t="str">
            <v>牛蒡</v>
          </cell>
          <cell r="F446">
            <v>15</v>
          </cell>
          <cell r="H446" t="str">
            <v>金針菇</v>
          </cell>
          <cell r="I446">
            <v>8</v>
          </cell>
          <cell r="K446" t="str">
            <v>紅蘿蔔w</v>
          </cell>
          <cell r="L446">
            <v>6</v>
          </cell>
          <cell r="N446" t="str">
            <v>CAS大骨</v>
          </cell>
          <cell r="O446">
            <v>8</v>
          </cell>
          <cell r="Q446" t="str">
            <v>薑w</v>
          </cell>
          <cell r="R446">
            <v>0.7</v>
          </cell>
        </row>
        <row r="447">
          <cell r="D447" t="str">
            <v>牛蒡養生湯</v>
          </cell>
          <cell r="E447" t="str">
            <v>牛蒡</v>
          </cell>
          <cell r="F447">
            <v>15</v>
          </cell>
          <cell r="H447" t="str">
            <v>時蔬</v>
          </cell>
          <cell r="I447">
            <v>15</v>
          </cell>
          <cell r="K447" t="str">
            <v>紅棗</v>
          </cell>
          <cell r="L447">
            <v>0.2</v>
          </cell>
          <cell r="N447" t="str">
            <v>CAS大骨</v>
          </cell>
          <cell r="O447">
            <v>6</v>
          </cell>
        </row>
        <row r="448">
          <cell r="D448" t="str">
            <v>菜心排骨湯</v>
          </cell>
          <cell r="E448" t="str">
            <v>菜心</v>
          </cell>
          <cell r="F448">
            <v>25</v>
          </cell>
          <cell r="H448" t="str">
            <v>CAS龍骨丁</v>
          </cell>
          <cell r="I448">
            <v>10</v>
          </cell>
        </row>
        <row r="449">
          <cell r="D449" t="str">
            <v>菜心大骨湯</v>
          </cell>
          <cell r="E449" t="str">
            <v>菜心</v>
          </cell>
          <cell r="F449">
            <v>35</v>
          </cell>
          <cell r="H449" t="str">
            <v>CAS大骨</v>
          </cell>
          <cell r="I449">
            <v>5</v>
          </cell>
        </row>
        <row r="450">
          <cell r="D450" t="str">
            <v>芥菜雞湯</v>
          </cell>
          <cell r="E450" t="str">
            <v>刈仁</v>
          </cell>
          <cell r="F450">
            <v>25</v>
          </cell>
          <cell r="H450" t="str">
            <v>CAS雞胸丁</v>
          </cell>
          <cell r="I450">
            <v>5</v>
          </cell>
          <cell r="J450" t="str">
            <v>原8</v>
          </cell>
          <cell r="K450" t="str">
            <v>雞骨架</v>
          </cell>
          <cell r="L450">
            <v>6</v>
          </cell>
        </row>
        <row r="451">
          <cell r="D451" t="str">
            <v>芥菜湯</v>
          </cell>
          <cell r="E451" t="str">
            <v>刈仁</v>
          </cell>
          <cell r="F451">
            <v>25</v>
          </cell>
          <cell r="H451" t="str">
            <v>CAS大骨</v>
          </cell>
          <cell r="I451">
            <v>8</v>
          </cell>
          <cell r="K451" t="str">
            <v>薑w</v>
          </cell>
          <cell r="L451">
            <v>0.5</v>
          </cell>
        </row>
        <row r="452">
          <cell r="D452" t="str">
            <v>肉骨茶湯</v>
          </cell>
          <cell r="E452" t="str">
            <v>時蔬</v>
          </cell>
          <cell r="F452">
            <v>15</v>
          </cell>
          <cell r="G452" t="str">
            <v>葉15/蘿20</v>
          </cell>
          <cell r="H452" t="str">
            <v>CAS排骨丁</v>
          </cell>
          <cell r="I452">
            <v>12</v>
          </cell>
          <cell r="J452" t="str">
            <v>排頭丁</v>
          </cell>
          <cell r="K452" t="str">
            <v>金針菇</v>
          </cell>
          <cell r="L452">
            <v>6</v>
          </cell>
          <cell r="N452" t="str">
            <v>杏鮑菇</v>
          </cell>
          <cell r="O452">
            <v>6</v>
          </cell>
          <cell r="Q452" t="str">
            <v>肉骨茶包</v>
          </cell>
          <cell r="R452">
            <v>2.5</v>
          </cell>
        </row>
        <row r="453">
          <cell r="D453" t="str">
            <v>菱角玉米湯</v>
          </cell>
          <cell r="E453" t="str">
            <v>菱角</v>
          </cell>
          <cell r="F453">
            <v>6</v>
          </cell>
          <cell r="G453" t="str">
            <v>1個</v>
          </cell>
          <cell r="H453" t="str">
            <v>玉米段非基改</v>
          </cell>
          <cell r="I453">
            <v>40</v>
          </cell>
          <cell r="J453" t="str">
            <v>1個</v>
          </cell>
          <cell r="K453" t="str">
            <v>紅蘿蔔w</v>
          </cell>
          <cell r="L453">
            <v>5</v>
          </cell>
        </row>
        <row r="454">
          <cell r="D454" t="str">
            <v>絲瓜滑蛋湯</v>
          </cell>
          <cell r="E454" t="str">
            <v>絲瓜</v>
          </cell>
          <cell r="F454">
            <v>30</v>
          </cell>
          <cell r="H454" t="str">
            <v>洗選蛋w</v>
          </cell>
          <cell r="I454">
            <v>8</v>
          </cell>
          <cell r="K454" t="str">
            <v>薑w</v>
          </cell>
          <cell r="L454">
            <v>0.5</v>
          </cell>
        </row>
        <row r="455">
          <cell r="D455" t="str">
            <v>薯絲蛋花湯</v>
          </cell>
          <cell r="E455" t="str">
            <v>刈薯</v>
          </cell>
          <cell r="F455">
            <v>20</v>
          </cell>
          <cell r="H455" t="str">
            <v>洗選蛋w</v>
          </cell>
          <cell r="I455">
            <v>10</v>
          </cell>
          <cell r="K455" t="str">
            <v>蔥w</v>
          </cell>
          <cell r="L455">
            <v>0.5</v>
          </cell>
        </row>
        <row r="456">
          <cell r="D456" t="str">
            <v>葉菜(蔬菜)</v>
          </cell>
        </row>
        <row r="457">
          <cell r="D457" t="str">
            <v>白菜肉片湯</v>
          </cell>
          <cell r="E457" t="str">
            <v>大白菜</v>
          </cell>
          <cell r="F457">
            <v>30</v>
          </cell>
          <cell r="H457" t="str">
            <v>CAS肉片</v>
          </cell>
          <cell r="I457">
            <v>6</v>
          </cell>
          <cell r="K457" t="str">
            <v>紅蘿蔔w</v>
          </cell>
          <cell r="L457">
            <v>3</v>
          </cell>
        </row>
        <row r="458">
          <cell r="D458" t="str">
            <v>白菜金菇湯</v>
          </cell>
          <cell r="E458" t="str">
            <v>大白菜</v>
          </cell>
          <cell r="F458">
            <v>30</v>
          </cell>
          <cell r="H458" t="str">
            <v>金針菇</v>
          </cell>
          <cell r="I458">
            <v>4</v>
          </cell>
          <cell r="K458" t="str">
            <v>紅蘿蔔w</v>
          </cell>
          <cell r="L458">
            <v>3</v>
          </cell>
        </row>
        <row r="459">
          <cell r="D459" t="str">
            <v>白菜豆腐湯</v>
          </cell>
          <cell r="E459" t="str">
            <v>大白菜</v>
          </cell>
          <cell r="F459">
            <v>25</v>
          </cell>
          <cell r="H459" t="str">
            <v>凍豆腐非基改</v>
          </cell>
          <cell r="I459">
            <v>10</v>
          </cell>
          <cell r="K459" t="str">
            <v>紅蘿蔔w</v>
          </cell>
          <cell r="L459">
            <v>4</v>
          </cell>
          <cell r="N459" t="str">
            <v>CAS大骨</v>
          </cell>
          <cell r="O459">
            <v>8</v>
          </cell>
        </row>
        <row r="460">
          <cell r="D460" t="str">
            <v>白菜柴魚湯</v>
          </cell>
          <cell r="E460" t="str">
            <v>大白菜</v>
          </cell>
          <cell r="F460">
            <v>35</v>
          </cell>
          <cell r="H460" t="str">
            <v>香菇w</v>
          </cell>
          <cell r="I460">
            <v>0.3</v>
          </cell>
          <cell r="K460" t="str">
            <v>柴魚片</v>
          </cell>
          <cell r="L460">
            <v>0.5</v>
          </cell>
          <cell r="N460" t="str">
            <v>CAS大骨</v>
          </cell>
          <cell r="O460">
            <v>8</v>
          </cell>
        </row>
        <row r="461">
          <cell r="D461" t="str">
            <v>白菜凍腐湯</v>
          </cell>
          <cell r="E461" t="str">
            <v>大白菜</v>
          </cell>
          <cell r="F461">
            <v>30</v>
          </cell>
          <cell r="H461" t="str">
            <v>凍豆腐非基改</v>
          </cell>
          <cell r="I461">
            <v>10</v>
          </cell>
          <cell r="K461" t="str">
            <v>紅蘿蔔w</v>
          </cell>
          <cell r="L461">
            <v>4</v>
          </cell>
        </row>
        <row r="462">
          <cell r="D462" t="str">
            <v>莧菜銀魚羹</v>
          </cell>
          <cell r="E462" t="str">
            <v>莧菜</v>
          </cell>
          <cell r="F462">
            <v>25</v>
          </cell>
          <cell r="H462" t="str">
            <v>吻仔魚</v>
          </cell>
          <cell r="I462">
            <v>3</v>
          </cell>
          <cell r="K462" t="str">
            <v>蒜頭w</v>
          </cell>
          <cell r="L462">
            <v>0.5</v>
          </cell>
        </row>
        <row r="463">
          <cell r="D463" t="str">
            <v>魚干莧菜湯</v>
          </cell>
          <cell r="E463" t="str">
            <v>莧菜</v>
          </cell>
          <cell r="F463">
            <v>20</v>
          </cell>
          <cell r="H463" t="str">
            <v>小魚干</v>
          </cell>
          <cell r="I463">
            <v>2</v>
          </cell>
          <cell r="K463" t="str">
            <v>CAS大骨</v>
          </cell>
          <cell r="L463">
            <v>6</v>
          </cell>
          <cell r="N463" t="str">
            <v>蒜頭w</v>
          </cell>
          <cell r="O463">
            <v>0.5</v>
          </cell>
        </row>
        <row r="464">
          <cell r="D464" t="str">
            <v>吻仔魚莧菜湯</v>
          </cell>
          <cell r="E464" t="str">
            <v>莧菜</v>
          </cell>
          <cell r="F464">
            <v>20</v>
          </cell>
          <cell r="H464" t="str">
            <v>吻仔魚</v>
          </cell>
          <cell r="I464">
            <v>3</v>
          </cell>
          <cell r="K464" t="str">
            <v>蒜頭w</v>
          </cell>
          <cell r="L464">
            <v>0.2</v>
          </cell>
        </row>
        <row r="465">
          <cell r="D465" t="str">
            <v>菠菜銀魚羹</v>
          </cell>
          <cell r="E465" t="str">
            <v>菠菜</v>
          </cell>
          <cell r="F465">
            <v>20</v>
          </cell>
          <cell r="H465" t="str">
            <v>吻仔魚</v>
          </cell>
          <cell r="I465">
            <v>3</v>
          </cell>
          <cell r="K465" t="str">
            <v>蒜頭w</v>
          </cell>
          <cell r="L465">
            <v>0.5</v>
          </cell>
        </row>
        <row r="466">
          <cell r="D466" t="str">
            <v>蕃茄元氣湯</v>
          </cell>
          <cell r="E466" t="str">
            <v>大蕃茄</v>
          </cell>
          <cell r="F466">
            <v>10</v>
          </cell>
          <cell r="H466" t="str">
            <v>CAS肉絲</v>
          </cell>
          <cell r="I466">
            <v>5</v>
          </cell>
          <cell r="K466" t="str">
            <v>洋芋</v>
          </cell>
          <cell r="L466">
            <v>20</v>
          </cell>
          <cell r="N466" t="str">
            <v>紅蘿蔔w</v>
          </cell>
          <cell r="O466">
            <v>3</v>
          </cell>
          <cell r="Q466" t="str">
            <v>芹菜w</v>
          </cell>
          <cell r="R466">
            <v>0.5</v>
          </cell>
        </row>
        <row r="467">
          <cell r="D467" t="str">
            <v>蕃茄豆芽湯</v>
          </cell>
          <cell r="E467" t="str">
            <v>大蕃茄</v>
          </cell>
          <cell r="F467">
            <v>15</v>
          </cell>
          <cell r="H467" t="str">
            <v>黃豆芽</v>
          </cell>
          <cell r="I467">
            <v>10</v>
          </cell>
          <cell r="K467" t="str">
            <v>紅蘿蔔w</v>
          </cell>
          <cell r="L467">
            <v>5</v>
          </cell>
          <cell r="N467" t="str">
            <v>芹菜w</v>
          </cell>
          <cell r="O467">
            <v>0.5</v>
          </cell>
        </row>
        <row r="468">
          <cell r="D468" t="str">
            <v>蕃茄黃豆芽湯</v>
          </cell>
          <cell r="E468" t="str">
            <v>大蕃茄</v>
          </cell>
          <cell r="F468">
            <v>10</v>
          </cell>
          <cell r="H468" t="str">
            <v>黃豆芽</v>
          </cell>
          <cell r="I468">
            <v>5</v>
          </cell>
          <cell r="K468" t="str">
            <v>洋芋</v>
          </cell>
          <cell r="L468">
            <v>20</v>
          </cell>
          <cell r="N468" t="str">
            <v>紅蘿蔔w</v>
          </cell>
          <cell r="O468">
            <v>3</v>
          </cell>
          <cell r="Q468" t="str">
            <v>芹菜w</v>
          </cell>
          <cell r="R468">
            <v>0.5</v>
          </cell>
        </row>
        <row r="469">
          <cell r="D469" t="str">
            <v>羅宋湯</v>
          </cell>
          <cell r="E469" t="str">
            <v>大蕃茄</v>
          </cell>
          <cell r="F469">
            <v>10</v>
          </cell>
          <cell r="H469" t="str">
            <v>高麗菜</v>
          </cell>
          <cell r="I469">
            <v>10</v>
          </cell>
          <cell r="K469" t="str">
            <v>洋芋</v>
          </cell>
          <cell r="L469">
            <v>15</v>
          </cell>
          <cell r="N469" t="str">
            <v>西洋芹</v>
          </cell>
          <cell r="O469">
            <v>5</v>
          </cell>
          <cell r="Q469" t="str">
            <v>蕃茄醬-存</v>
          </cell>
          <cell r="R469">
            <v>1</v>
          </cell>
          <cell r="T469" t="str">
            <v>雞骨架</v>
          </cell>
          <cell r="U469">
            <v>8</v>
          </cell>
        </row>
        <row r="470">
          <cell r="D470" t="str">
            <v>大滷湯</v>
          </cell>
          <cell r="E470" t="str">
            <v>時蔬</v>
          </cell>
          <cell r="F470">
            <v>20</v>
          </cell>
          <cell r="H470" t="str">
            <v>洗選蛋w</v>
          </cell>
          <cell r="I470">
            <v>10</v>
          </cell>
          <cell r="K470" t="str">
            <v>紅蘿蔔w</v>
          </cell>
          <cell r="L470">
            <v>4</v>
          </cell>
          <cell r="N470" t="str">
            <v>CAS大骨</v>
          </cell>
          <cell r="O470">
            <v>5</v>
          </cell>
        </row>
        <row r="471">
          <cell r="D471" t="str">
            <v>薏仁蔬菜湯</v>
          </cell>
          <cell r="E471" t="str">
            <v>洋芋</v>
          </cell>
          <cell r="F471">
            <v>20</v>
          </cell>
          <cell r="H471" t="str">
            <v>小薏仁</v>
          </cell>
          <cell r="I471">
            <v>3</v>
          </cell>
          <cell r="K471" t="str">
            <v>西洋芹</v>
          </cell>
          <cell r="L471">
            <v>3</v>
          </cell>
          <cell r="N471" t="str">
            <v>洋蔥</v>
          </cell>
          <cell r="O471">
            <v>5</v>
          </cell>
          <cell r="Q471" t="str">
            <v>紅蘿蔔w</v>
          </cell>
          <cell r="R471">
            <v>3</v>
          </cell>
          <cell r="T471" t="str">
            <v>CAS大骨</v>
          </cell>
          <cell r="U471">
            <v>8</v>
          </cell>
        </row>
        <row r="472">
          <cell r="D472" t="str">
            <v>金菇肉絲湯</v>
          </cell>
          <cell r="E472" t="str">
            <v>時蔬</v>
          </cell>
          <cell r="F472">
            <v>20</v>
          </cell>
          <cell r="H472" t="str">
            <v>金針菇</v>
          </cell>
          <cell r="I472">
            <v>6</v>
          </cell>
          <cell r="K472" t="str">
            <v>紅蘿蔔w</v>
          </cell>
          <cell r="L472">
            <v>3</v>
          </cell>
          <cell r="N472" t="str">
            <v>CAS肉絲</v>
          </cell>
          <cell r="O472">
            <v>3</v>
          </cell>
        </row>
        <row r="473">
          <cell r="D473" t="str">
            <v>青菜蛋花湯</v>
          </cell>
          <cell r="E473" t="str">
            <v>時蔬</v>
          </cell>
          <cell r="F473">
            <v>12</v>
          </cell>
          <cell r="H473" t="str">
            <v>洗選蛋w</v>
          </cell>
          <cell r="I473">
            <v>10</v>
          </cell>
          <cell r="K473" t="str">
            <v>蔥w</v>
          </cell>
          <cell r="L473">
            <v>0.5</v>
          </cell>
        </row>
        <row r="474">
          <cell r="D474" t="str">
            <v>蔬菜金菇湯</v>
          </cell>
          <cell r="E474" t="str">
            <v>時蔬</v>
          </cell>
          <cell r="F474">
            <v>20</v>
          </cell>
          <cell r="H474" t="str">
            <v>紅蘿蔔w</v>
          </cell>
          <cell r="I474">
            <v>5</v>
          </cell>
          <cell r="K474" t="str">
            <v>金針菇</v>
          </cell>
          <cell r="L474">
            <v>5</v>
          </cell>
          <cell r="N474" t="str">
            <v>黑木耳絲w</v>
          </cell>
          <cell r="O474">
            <v>0.2</v>
          </cell>
        </row>
        <row r="475">
          <cell r="D475" t="str">
            <v>蔬菜湯</v>
          </cell>
          <cell r="E475" t="str">
            <v>時蔬</v>
          </cell>
          <cell r="F475">
            <v>25</v>
          </cell>
          <cell r="H475" t="str">
            <v>紅蘿蔔w</v>
          </cell>
          <cell r="I475">
            <v>5</v>
          </cell>
          <cell r="K475" t="str">
            <v>CAS大骨</v>
          </cell>
          <cell r="L475">
            <v>6</v>
          </cell>
          <cell r="N475" t="str">
            <v>黑木耳絲w</v>
          </cell>
          <cell r="O475">
            <v>0.2</v>
          </cell>
        </row>
        <row r="476">
          <cell r="D476" t="str">
            <v>田園蔬菜湯</v>
          </cell>
          <cell r="E476" t="str">
            <v>時蔬</v>
          </cell>
          <cell r="F476">
            <v>25</v>
          </cell>
          <cell r="H476" t="str">
            <v>紅蘿蔔w</v>
          </cell>
          <cell r="I476">
            <v>5</v>
          </cell>
          <cell r="K476" t="str">
            <v>袖珍菇</v>
          </cell>
          <cell r="L476">
            <v>3</v>
          </cell>
          <cell r="N476" t="str">
            <v>黑木耳絲w</v>
          </cell>
          <cell r="O476">
            <v>0.2</v>
          </cell>
        </row>
        <row r="477">
          <cell r="D477" t="str">
            <v>五行蔬菜湯</v>
          </cell>
          <cell r="E477" t="str">
            <v>白蘿蔔</v>
          </cell>
          <cell r="F477">
            <v>25</v>
          </cell>
          <cell r="H477" t="str">
            <v>玉米粒非基改</v>
          </cell>
          <cell r="I477">
            <v>6</v>
          </cell>
          <cell r="K477" t="str">
            <v>大蕃茄</v>
          </cell>
          <cell r="L477">
            <v>6</v>
          </cell>
          <cell r="N477" t="str">
            <v>黑木耳絲w</v>
          </cell>
          <cell r="O477">
            <v>1</v>
          </cell>
          <cell r="Q477" t="str">
            <v>青花菜</v>
          </cell>
          <cell r="R477">
            <v>6</v>
          </cell>
          <cell r="S477" t="str">
            <v>凍</v>
          </cell>
          <cell r="T477" t="str">
            <v>CAS大骨</v>
          </cell>
          <cell r="U477">
            <v>6</v>
          </cell>
        </row>
        <row r="478">
          <cell r="D478" t="str">
            <v>豆芽</v>
          </cell>
        </row>
        <row r="479">
          <cell r="D479" t="str">
            <v>黃芽肉絲湯</v>
          </cell>
          <cell r="E479" t="str">
            <v>黃豆芽非基改</v>
          </cell>
          <cell r="F479">
            <v>20</v>
          </cell>
          <cell r="H479" t="str">
            <v>洋蔥</v>
          </cell>
          <cell r="I479">
            <v>5</v>
          </cell>
          <cell r="K479" t="str">
            <v>紅蘿蔔w</v>
          </cell>
          <cell r="L479">
            <v>5</v>
          </cell>
          <cell r="N479" t="str">
            <v>CAS肉絲</v>
          </cell>
          <cell r="O479">
            <v>5</v>
          </cell>
        </row>
        <row r="480">
          <cell r="D480" t="str">
            <v>其他</v>
          </cell>
        </row>
        <row r="481">
          <cell r="D481" t="str">
            <v>香菇雞湯</v>
          </cell>
          <cell r="E481" t="str">
            <v>香菇w</v>
          </cell>
          <cell r="F481">
            <v>0.7</v>
          </cell>
          <cell r="H481" t="str">
            <v>CAS雞胸丁</v>
          </cell>
          <cell r="I481">
            <v>7</v>
          </cell>
          <cell r="K481" t="str">
            <v>CAS骨腿丁</v>
          </cell>
          <cell r="L481">
            <v>5</v>
          </cell>
          <cell r="N481" t="str">
            <v>雞骨架</v>
          </cell>
          <cell r="O481">
            <v>6</v>
          </cell>
          <cell r="Q481" t="str">
            <v>薑w</v>
          </cell>
        </row>
        <row r="482">
          <cell r="D482" t="str">
            <v>蒜頭蛤蠣雞湯</v>
          </cell>
          <cell r="E482" t="str">
            <v>蛤蠣</v>
          </cell>
          <cell r="F482">
            <v>15</v>
          </cell>
          <cell r="H482" t="str">
            <v>CAS骨腿丁</v>
          </cell>
          <cell r="I482">
            <v>20</v>
          </cell>
          <cell r="K482" t="str">
            <v>香菇w</v>
          </cell>
          <cell r="L482">
            <v>0.5</v>
          </cell>
          <cell r="N482" t="str">
            <v>蒜仁</v>
          </cell>
          <cell r="O482">
            <v>1.5</v>
          </cell>
        </row>
        <row r="483">
          <cell r="D483" t="str">
            <v>薑絲鮮蚵湯</v>
          </cell>
          <cell r="E483" t="str">
            <v>蚵仔</v>
          </cell>
          <cell r="F483">
            <v>7</v>
          </cell>
          <cell r="H483" t="str">
            <v>豆腐</v>
          </cell>
          <cell r="I483">
            <v>20</v>
          </cell>
          <cell r="K483" t="str">
            <v>榨菜絲</v>
          </cell>
          <cell r="L483">
            <v>6</v>
          </cell>
          <cell r="N483" t="str">
            <v>薑w</v>
          </cell>
          <cell r="O483">
            <v>0.5</v>
          </cell>
          <cell r="Q483" t="str">
            <v>蔥w</v>
          </cell>
          <cell r="R483">
            <v>0.5</v>
          </cell>
        </row>
        <row r="484">
          <cell r="D484" t="str">
            <v>薑絲蜆仔湯</v>
          </cell>
          <cell r="E484" t="str">
            <v>蜆仔</v>
          </cell>
          <cell r="F484">
            <v>10</v>
          </cell>
          <cell r="H484" t="str">
            <v>冬瓜</v>
          </cell>
          <cell r="I484">
            <v>20</v>
          </cell>
          <cell r="J484" t="str">
            <v>冬瓜</v>
          </cell>
          <cell r="K484" t="str">
            <v>薑w</v>
          </cell>
          <cell r="L484">
            <v>1</v>
          </cell>
          <cell r="N484" t="str">
            <v>蔥w</v>
          </cell>
          <cell r="O484">
            <v>0.5</v>
          </cell>
        </row>
        <row r="486">
          <cell r="D486" t="str">
            <v>蘑菇鐵板麵</v>
          </cell>
          <cell r="E486" t="str">
            <v>小烏龍麵</v>
          </cell>
          <cell r="F486">
            <v>50</v>
          </cell>
          <cell r="H486" t="str">
            <v>CAS肉絲</v>
          </cell>
          <cell r="I486">
            <v>8</v>
          </cell>
          <cell r="K486" t="str">
            <v>鮮香菇</v>
          </cell>
          <cell r="L486">
            <v>2</v>
          </cell>
          <cell r="N486" t="str">
            <v>時蔬</v>
          </cell>
          <cell r="O486">
            <v>10</v>
          </cell>
          <cell r="Q486" t="str">
            <v>三色丁非基改</v>
          </cell>
          <cell r="R486">
            <v>8</v>
          </cell>
          <cell r="T486" t="str">
            <v>洋蔥</v>
          </cell>
          <cell r="U486">
            <v>8</v>
          </cell>
        </row>
        <row r="487">
          <cell r="D487" t="str">
            <v>排骨酥麵</v>
          </cell>
          <cell r="E487" t="str">
            <v>油麵</v>
          </cell>
          <cell r="F487">
            <v>50</v>
          </cell>
          <cell r="H487" t="str">
            <v>時蔬</v>
          </cell>
          <cell r="I487">
            <v>10</v>
          </cell>
          <cell r="K487" t="str">
            <v>排骨酥</v>
          </cell>
          <cell r="L487">
            <v>10</v>
          </cell>
          <cell r="M487" t="str">
            <v>查個重?</v>
          </cell>
          <cell r="N487" t="str">
            <v>紅蘿蔔w</v>
          </cell>
          <cell r="O487">
            <v>5</v>
          </cell>
          <cell r="Q487" t="str">
            <v>蔥w</v>
          </cell>
          <cell r="R487">
            <v>0.5</v>
          </cell>
        </row>
        <row r="488">
          <cell r="D488" t="str">
            <v>什錦米苔目</v>
          </cell>
          <cell r="E488" t="str">
            <v>米苔目</v>
          </cell>
          <cell r="F488">
            <v>50</v>
          </cell>
          <cell r="H488" t="str">
            <v>CAS絞肉</v>
          </cell>
          <cell r="I488">
            <v>8</v>
          </cell>
          <cell r="K488" t="str">
            <v>香菇w</v>
          </cell>
          <cell r="L488">
            <v>0.5</v>
          </cell>
          <cell r="N488" t="str">
            <v>韭菜</v>
          </cell>
          <cell r="O488">
            <v>5</v>
          </cell>
          <cell r="Q488" t="str">
            <v>蝦米w</v>
          </cell>
          <cell r="R488">
            <v>0.5</v>
          </cell>
        </row>
        <row r="489">
          <cell r="D489" t="str">
            <v>客家米苔目</v>
          </cell>
          <cell r="E489" t="str">
            <v>米苔目</v>
          </cell>
          <cell r="F489">
            <v>50</v>
          </cell>
          <cell r="H489" t="str">
            <v>CAS絞肉</v>
          </cell>
          <cell r="I489">
            <v>5</v>
          </cell>
          <cell r="K489" t="str">
            <v>香菇w</v>
          </cell>
          <cell r="L489">
            <v>0.5</v>
          </cell>
          <cell r="N489" t="str">
            <v>韭菜</v>
          </cell>
          <cell r="O489">
            <v>5</v>
          </cell>
          <cell r="Q489" t="str">
            <v>蝦米w</v>
          </cell>
          <cell r="R489">
            <v>0.5</v>
          </cell>
        </row>
        <row r="490">
          <cell r="D490" t="str">
            <v>什錦粄條湯</v>
          </cell>
          <cell r="E490" t="str">
            <v>粄條切</v>
          </cell>
          <cell r="F490">
            <v>50</v>
          </cell>
          <cell r="H490" t="str">
            <v>CAS絞肉</v>
          </cell>
          <cell r="I490">
            <v>6</v>
          </cell>
          <cell r="K490" t="str">
            <v>香菇w</v>
          </cell>
          <cell r="L490">
            <v>0.5</v>
          </cell>
          <cell r="N490" t="str">
            <v>韭菜</v>
          </cell>
          <cell r="O490">
            <v>5</v>
          </cell>
          <cell r="Q490" t="str">
            <v>蝦米w</v>
          </cell>
          <cell r="R490">
            <v>0.5</v>
          </cell>
        </row>
        <row r="491">
          <cell r="D491" t="str">
            <v>家常粄條湯</v>
          </cell>
          <cell r="E491" t="str">
            <v>粄條</v>
          </cell>
          <cell r="F491">
            <v>50</v>
          </cell>
          <cell r="H491" t="str">
            <v>CAS絞肉</v>
          </cell>
          <cell r="I491">
            <v>6</v>
          </cell>
          <cell r="K491" t="str">
            <v>韭菜</v>
          </cell>
          <cell r="L491">
            <v>5</v>
          </cell>
          <cell r="N491" t="str">
            <v>香菇w</v>
          </cell>
          <cell r="O491">
            <v>0.5</v>
          </cell>
          <cell r="Q491" t="str">
            <v>蝦米w</v>
          </cell>
          <cell r="R491">
            <v>0.5</v>
          </cell>
        </row>
        <row r="492">
          <cell r="D492" t="str">
            <v>蕃茄粄條湯</v>
          </cell>
          <cell r="E492" t="str">
            <v>粄條-切</v>
          </cell>
          <cell r="F492">
            <v>50</v>
          </cell>
          <cell r="H492" t="str">
            <v>大蕃茄</v>
          </cell>
          <cell r="I492">
            <v>10</v>
          </cell>
          <cell r="K492" t="str">
            <v>CAS絞肉</v>
          </cell>
          <cell r="L492">
            <v>8</v>
          </cell>
          <cell r="N492" t="str">
            <v>香菇w</v>
          </cell>
          <cell r="O492">
            <v>0.5</v>
          </cell>
          <cell r="Q492" t="str">
            <v>蝦米w</v>
          </cell>
          <cell r="R492">
            <v>0.5</v>
          </cell>
        </row>
        <row r="493">
          <cell r="D493" t="str">
            <v>擔仔麵</v>
          </cell>
          <cell r="E493" t="str">
            <v>油麵</v>
          </cell>
          <cell r="F493">
            <v>50</v>
          </cell>
          <cell r="H493" t="str">
            <v>CAS絞肉</v>
          </cell>
          <cell r="I493">
            <v>6</v>
          </cell>
          <cell r="K493" t="str">
            <v>貢丸片</v>
          </cell>
          <cell r="L493">
            <v>6</v>
          </cell>
          <cell r="N493" t="str">
            <v>蔥w</v>
          </cell>
          <cell r="O493">
            <v>0.7</v>
          </cell>
          <cell r="Q493" t="str">
            <v>韭菜</v>
          </cell>
          <cell r="R493">
            <v>4</v>
          </cell>
          <cell r="T493" t="str">
            <v>時蔬</v>
          </cell>
          <cell r="U493">
            <v>8</v>
          </cell>
          <cell r="V493" t="str">
            <v>葉</v>
          </cell>
        </row>
        <row r="494">
          <cell r="D494" t="str">
            <v>鍋燒意麵</v>
          </cell>
          <cell r="E494" t="str">
            <v>意麵</v>
          </cell>
          <cell r="F494">
            <v>15</v>
          </cell>
          <cell r="H494" t="str">
            <v>時蔬</v>
          </cell>
          <cell r="I494">
            <v>5</v>
          </cell>
          <cell r="K494" t="str">
            <v>CAS肉片</v>
          </cell>
          <cell r="L494">
            <v>3</v>
          </cell>
          <cell r="N494" t="str">
            <v>魚板絲</v>
          </cell>
          <cell r="O494">
            <v>3</v>
          </cell>
          <cell r="Q494" t="str">
            <v>丸子</v>
          </cell>
          <cell r="R494">
            <v>5</v>
          </cell>
          <cell r="S494" t="str">
            <v>珍</v>
          </cell>
          <cell r="T494" t="str">
            <v>蔥w/芹菜w</v>
          </cell>
          <cell r="U494">
            <v>0.5</v>
          </cell>
        </row>
        <row r="495">
          <cell r="D495" t="str">
            <v>海鮮湯麵</v>
          </cell>
          <cell r="E495" t="str">
            <v>油麵</v>
          </cell>
          <cell r="F495">
            <v>50</v>
          </cell>
          <cell r="H495" t="str">
            <v>蛤蠣</v>
          </cell>
          <cell r="I495">
            <v>12</v>
          </cell>
          <cell r="K495" t="str">
            <v>魚片</v>
          </cell>
          <cell r="L495">
            <v>10</v>
          </cell>
          <cell r="M495" t="str">
            <v>巴沙</v>
          </cell>
          <cell r="N495" t="str">
            <v>時蔬</v>
          </cell>
          <cell r="O495">
            <v>8</v>
          </cell>
          <cell r="Q495" t="str">
            <v>CAS絞肉</v>
          </cell>
          <cell r="R495">
            <v>5</v>
          </cell>
          <cell r="T495" t="str">
            <v>蔥w/芹菜w</v>
          </cell>
          <cell r="U495">
            <v>0.5</v>
          </cell>
        </row>
        <row r="496">
          <cell r="D496" t="str">
            <v>海鮮烏龍麵</v>
          </cell>
          <cell r="E496" t="str">
            <v>小烏龍麵</v>
          </cell>
          <cell r="F496">
            <v>50</v>
          </cell>
          <cell r="H496" t="str">
            <v>蛤蠣</v>
          </cell>
          <cell r="I496">
            <v>12</v>
          </cell>
          <cell r="K496" t="str">
            <v>魚片</v>
          </cell>
          <cell r="L496">
            <v>10</v>
          </cell>
          <cell r="M496" t="str">
            <v>巴沙</v>
          </cell>
          <cell r="N496" t="str">
            <v>時蔬</v>
          </cell>
          <cell r="O496">
            <v>8</v>
          </cell>
          <cell r="Q496" t="str">
            <v>CAS絞肉</v>
          </cell>
          <cell r="R496">
            <v>5</v>
          </cell>
          <cell r="T496" t="str">
            <v>蔥w/芹菜w</v>
          </cell>
          <cell r="U496">
            <v>0.5</v>
          </cell>
        </row>
        <row r="497">
          <cell r="D497" t="str">
            <v>什錦麵疙瘩</v>
          </cell>
          <cell r="E497" t="str">
            <v>麵疙瘩</v>
          </cell>
          <cell r="F497">
            <v>50</v>
          </cell>
          <cell r="H497" t="str">
            <v>CAS絞肉</v>
          </cell>
          <cell r="I497">
            <v>4</v>
          </cell>
          <cell r="K497" t="str">
            <v>紅蘿蔔w</v>
          </cell>
          <cell r="L497">
            <v>3</v>
          </cell>
          <cell r="N497" t="str">
            <v>蝦米w</v>
          </cell>
          <cell r="O497">
            <v>0.5</v>
          </cell>
          <cell r="Q497" t="str">
            <v>韭菜</v>
          </cell>
          <cell r="R497">
            <v>4</v>
          </cell>
          <cell r="T497" t="str">
            <v>香菇w</v>
          </cell>
          <cell r="U497">
            <v>0.5</v>
          </cell>
        </row>
        <row r="498">
          <cell r="D498" t="str">
            <v>鮮蔬湯餃</v>
          </cell>
          <cell r="E498" t="str">
            <v>熟水餃</v>
          </cell>
          <cell r="F498">
            <v>68</v>
          </cell>
          <cell r="G498" t="str">
            <v>4顆</v>
          </cell>
          <cell r="H498" t="str">
            <v>紅蘿蔔w</v>
          </cell>
          <cell r="I498">
            <v>3</v>
          </cell>
          <cell r="K498" t="str">
            <v>時蔬</v>
          </cell>
          <cell r="L498">
            <v>6</v>
          </cell>
          <cell r="N498" t="str">
            <v>油蔥酥</v>
          </cell>
          <cell r="O498">
            <v>0.5</v>
          </cell>
        </row>
        <row r="499">
          <cell r="D499" t="str">
            <v>蔬菜雲吞湯</v>
          </cell>
          <cell r="E499" t="str">
            <v>雲吞</v>
          </cell>
          <cell r="F499">
            <v>45</v>
          </cell>
          <cell r="G499" t="str">
            <v>3顆</v>
          </cell>
          <cell r="H499" t="str">
            <v>紅蘿蔔w</v>
          </cell>
          <cell r="I499">
            <v>3</v>
          </cell>
          <cell r="K499" t="str">
            <v>時蔬</v>
          </cell>
          <cell r="L499">
            <v>6</v>
          </cell>
        </row>
        <row r="500">
          <cell r="D500" t="str">
            <v>蛋汁雲吞湯</v>
          </cell>
          <cell r="E500" t="str">
            <v>雲吞</v>
          </cell>
          <cell r="F500">
            <v>45</v>
          </cell>
          <cell r="G500" t="str">
            <v>3顆</v>
          </cell>
          <cell r="H500" t="str">
            <v>紅蘿蔔w</v>
          </cell>
          <cell r="I500">
            <v>3</v>
          </cell>
          <cell r="K500" t="str">
            <v>時蔬</v>
          </cell>
          <cell r="L500">
            <v>6</v>
          </cell>
          <cell r="N500" t="str">
            <v>洗選蛋w</v>
          </cell>
          <cell r="O500">
            <v>6</v>
          </cell>
        </row>
        <row r="501">
          <cell r="D501" t="str">
            <v>蛋香雲吞湯</v>
          </cell>
          <cell r="E501" t="str">
            <v>雲吞</v>
          </cell>
          <cell r="F501">
            <v>45</v>
          </cell>
          <cell r="G501" t="str">
            <v>3顆</v>
          </cell>
          <cell r="H501" t="str">
            <v>紅蘿蔔w</v>
          </cell>
          <cell r="I501">
            <v>3</v>
          </cell>
          <cell r="K501" t="str">
            <v>時蔬</v>
          </cell>
          <cell r="L501">
            <v>7</v>
          </cell>
          <cell r="N501" t="str">
            <v>洗選蛋w</v>
          </cell>
          <cell r="O501">
            <v>7</v>
          </cell>
        </row>
        <row r="502">
          <cell r="D502" t="str">
            <v>海芽雲吞湯</v>
          </cell>
          <cell r="E502" t="str">
            <v>雲吞</v>
          </cell>
          <cell r="F502">
            <v>45</v>
          </cell>
          <cell r="G502" t="str">
            <v>3顆</v>
          </cell>
          <cell r="H502" t="str">
            <v>紅蘿蔔w</v>
          </cell>
          <cell r="I502">
            <v>3</v>
          </cell>
          <cell r="K502" t="str">
            <v>海帶芽</v>
          </cell>
          <cell r="L502">
            <v>0.5</v>
          </cell>
        </row>
        <row r="503">
          <cell r="D503" t="str">
            <v>水晶餃湯</v>
          </cell>
          <cell r="E503" t="str">
            <v>水晶餃</v>
          </cell>
          <cell r="F503">
            <v>50</v>
          </cell>
          <cell r="G503" t="str">
            <v>2顆</v>
          </cell>
          <cell r="H503" t="str">
            <v>時蔬</v>
          </cell>
          <cell r="I503">
            <v>8</v>
          </cell>
          <cell r="K503" t="str">
            <v>蔥w</v>
          </cell>
          <cell r="L503">
            <v>0.5</v>
          </cell>
        </row>
        <row r="504">
          <cell r="D504" t="str">
            <v>鮮蔬水晶餃湯</v>
          </cell>
          <cell r="E504" t="str">
            <v>水晶餃</v>
          </cell>
          <cell r="F504">
            <v>50</v>
          </cell>
          <cell r="G504" t="str">
            <v>2顆</v>
          </cell>
          <cell r="H504" t="str">
            <v>時蔬</v>
          </cell>
          <cell r="I504">
            <v>8</v>
          </cell>
          <cell r="K504" t="str">
            <v>蔥w</v>
          </cell>
          <cell r="L504">
            <v>0.5</v>
          </cell>
        </row>
        <row r="505">
          <cell r="D505" t="str">
            <v>鮮蔬水晶餃</v>
          </cell>
          <cell r="E505" t="str">
            <v>水晶餃</v>
          </cell>
          <cell r="F505">
            <v>50</v>
          </cell>
          <cell r="G505" t="str">
            <v>2顆</v>
          </cell>
          <cell r="H505" t="str">
            <v>時蔬</v>
          </cell>
          <cell r="I505">
            <v>8</v>
          </cell>
          <cell r="K505" t="str">
            <v>蔥w</v>
          </cell>
          <cell r="L505">
            <v>0.5</v>
          </cell>
        </row>
        <row r="506">
          <cell r="D506" t="str">
            <v>什錦湯餃</v>
          </cell>
          <cell r="E506" t="str">
            <v>熟水餃</v>
          </cell>
          <cell r="F506">
            <v>68</v>
          </cell>
          <cell r="G506" t="str">
            <v>4顆</v>
          </cell>
          <cell r="H506" t="str">
            <v>紅蘿蔔w</v>
          </cell>
          <cell r="I506">
            <v>3</v>
          </cell>
          <cell r="K506" t="str">
            <v>時蔬</v>
          </cell>
          <cell r="L506">
            <v>6</v>
          </cell>
          <cell r="N506" t="str">
            <v>油蔥酥</v>
          </cell>
          <cell r="O506">
            <v>0.5</v>
          </cell>
        </row>
        <row r="507">
          <cell r="D507" t="str">
            <v>酸辣湯餃</v>
          </cell>
          <cell r="E507" t="str">
            <v>熟水餃</v>
          </cell>
          <cell r="F507">
            <v>68</v>
          </cell>
          <cell r="G507" t="str">
            <v>4顆</v>
          </cell>
          <cell r="H507" t="str">
            <v>豆腐非基改</v>
          </cell>
          <cell r="I507">
            <v>10</v>
          </cell>
          <cell r="K507" t="str">
            <v>豬血</v>
          </cell>
          <cell r="L507">
            <v>20</v>
          </cell>
          <cell r="N507" t="str">
            <v>黑木耳絲w</v>
          </cell>
          <cell r="O507">
            <v>0.2</v>
          </cell>
          <cell r="Q507" t="str">
            <v>紅蘿蔔w</v>
          </cell>
          <cell r="R507">
            <v>3</v>
          </cell>
          <cell r="T507" t="str">
            <v>洗選蛋w</v>
          </cell>
          <cell r="U507">
            <v>4</v>
          </cell>
        </row>
        <row r="508">
          <cell r="D508" t="str">
            <v>蔬菜水晶餃</v>
          </cell>
          <cell r="E508" t="str">
            <v>水晶餃</v>
          </cell>
          <cell r="F508">
            <v>50</v>
          </cell>
          <cell r="G508" t="str">
            <v>2顆</v>
          </cell>
          <cell r="H508" t="str">
            <v>時蔬</v>
          </cell>
          <cell r="I508">
            <v>8</v>
          </cell>
          <cell r="K508" t="str">
            <v>蔥w</v>
          </cell>
          <cell r="L508">
            <v>0.5</v>
          </cell>
        </row>
        <row r="509">
          <cell r="D509" t="str">
            <v>當歸肉絲麵線</v>
          </cell>
          <cell r="E509" t="str">
            <v>白麵線</v>
          </cell>
          <cell r="F509">
            <v>18</v>
          </cell>
          <cell r="H509" t="str">
            <v>CAS肉絲</v>
          </cell>
          <cell r="I509">
            <v>6</v>
          </cell>
          <cell r="J509" t="str">
            <v>原8</v>
          </cell>
          <cell r="K509" t="str">
            <v>時蔬</v>
          </cell>
          <cell r="L509">
            <v>8</v>
          </cell>
          <cell r="N509" t="str">
            <v>當歸</v>
          </cell>
          <cell r="O509">
            <v>0.3</v>
          </cell>
          <cell r="Q509" t="str">
            <v>枸杞</v>
          </cell>
          <cell r="R509">
            <v>0.2</v>
          </cell>
          <cell r="T509" t="str">
            <v>薑w</v>
          </cell>
          <cell r="U509">
            <v>0.5</v>
          </cell>
        </row>
        <row r="510">
          <cell r="D510" t="str">
            <v>貢片麵線</v>
          </cell>
          <cell r="E510" t="str">
            <v>紅麵線</v>
          </cell>
          <cell r="F510">
            <v>20</v>
          </cell>
          <cell r="H510" t="str">
            <v>貢丸片</v>
          </cell>
          <cell r="I510">
            <v>7</v>
          </cell>
          <cell r="K510" t="str">
            <v>脆筍絲</v>
          </cell>
          <cell r="L510">
            <v>5</v>
          </cell>
          <cell r="N510" t="str">
            <v>洗選蛋w</v>
          </cell>
          <cell r="O510">
            <v>10</v>
          </cell>
          <cell r="Q510" t="str">
            <v>黑木耳絲w</v>
          </cell>
          <cell r="R510">
            <v>0.3</v>
          </cell>
          <cell r="T510" t="str">
            <v>香菜</v>
          </cell>
          <cell r="U510">
            <v>0.5</v>
          </cell>
          <cell r="W510" t="str">
            <v>紅蘿蔔w</v>
          </cell>
          <cell r="X510">
            <v>3</v>
          </cell>
          <cell r="Z510" t="str">
            <v>柴魚片</v>
          </cell>
          <cell r="AA510">
            <v>0.5</v>
          </cell>
        </row>
        <row r="511">
          <cell r="D511" t="str">
            <v>肉羹麵線</v>
          </cell>
          <cell r="E511" t="str">
            <v>紅麵線</v>
          </cell>
          <cell r="F511">
            <v>20</v>
          </cell>
          <cell r="H511" t="str">
            <v>肉羹</v>
          </cell>
          <cell r="I511">
            <v>10</v>
          </cell>
          <cell r="K511" t="str">
            <v>脆筍絲</v>
          </cell>
          <cell r="L511">
            <v>5</v>
          </cell>
          <cell r="N511" t="str">
            <v>洗選蛋w</v>
          </cell>
          <cell r="O511">
            <v>6</v>
          </cell>
          <cell r="Q511" t="str">
            <v>黑木耳絲w</v>
          </cell>
          <cell r="R511">
            <v>0.3</v>
          </cell>
          <cell r="T511" t="str">
            <v>紅蘿蔔w</v>
          </cell>
          <cell r="U511">
            <v>3</v>
          </cell>
          <cell r="W511" t="str">
            <v>香菜</v>
          </cell>
          <cell r="X511">
            <v>0.5</v>
          </cell>
          <cell r="Z511" t="str">
            <v>柴魚片</v>
          </cell>
          <cell r="AA511">
            <v>0.5</v>
          </cell>
        </row>
        <row r="512">
          <cell r="D512" t="str">
            <v>花枝羹麵線</v>
          </cell>
          <cell r="E512" t="str">
            <v>紅麵線</v>
          </cell>
          <cell r="F512">
            <v>20</v>
          </cell>
          <cell r="H512" t="str">
            <v>花枝羹</v>
          </cell>
          <cell r="I512">
            <v>6</v>
          </cell>
          <cell r="K512" t="str">
            <v>脆筍絲</v>
          </cell>
          <cell r="L512">
            <v>5</v>
          </cell>
          <cell r="N512" t="str">
            <v>洗選蛋w</v>
          </cell>
          <cell r="O512">
            <v>10</v>
          </cell>
          <cell r="Q512" t="str">
            <v>黑木耳絲w</v>
          </cell>
          <cell r="R512">
            <v>0.3</v>
          </cell>
          <cell r="T512" t="str">
            <v>紅蘿蔔w</v>
          </cell>
          <cell r="U512">
            <v>3</v>
          </cell>
          <cell r="W512" t="str">
            <v>香菜</v>
          </cell>
          <cell r="X512">
            <v>0.5</v>
          </cell>
          <cell r="Z512" t="str">
            <v>柴魚片</v>
          </cell>
          <cell r="AA512">
            <v>0.5</v>
          </cell>
        </row>
        <row r="513">
          <cell r="D513" t="str">
            <v>肉末麵線羹</v>
          </cell>
          <cell r="E513" t="str">
            <v>紅麵線</v>
          </cell>
          <cell r="F513">
            <v>20</v>
          </cell>
          <cell r="H513" t="str">
            <v>CAS絞肉</v>
          </cell>
          <cell r="I513">
            <v>6</v>
          </cell>
          <cell r="K513" t="str">
            <v>黑木耳絲w</v>
          </cell>
          <cell r="L513">
            <v>0.2</v>
          </cell>
          <cell r="N513" t="str">
            <v>香菜</v>
          </cell>
          <cell r="O513">
            <v>0.5</v>
          </cell>
          <cell r="Q513" t="str">
            <v>紅蘿蔔w</v>
          </cell>
          <cell r="R513">
            <v>4</v>
          </cell>
          <cell r="T513" t="str">
            <v>柴魚片</v>
          </cell>
          <cell r="U513">
            <v>0.5</v>
          </cell>
        </row>
        <row r="514">
          <cell r="D514" t="str">
            <v>什錦米粉湯</v>
          </cell>
          <cell r="E514" t="str">
            <v>米粉</v>
          </cell>
          <cell r="F514">
            <v>20</v>
          </cell>
          <cell r="H514" t="str">
            <v>CAS絞肉</v>
          </cell>
          <cell r="I514">
            <v>8</v>
          </cell>
          <cell r="K514" t="str">
            <v>韭菜</v>
          </cell>
          <cell r="L514">
            <v>3</v>
          </cell>
          <cell r="N514" t="str">
            <v>蔥w</v>
          </cell>
          <cell r="O514">
            <v>0.5</v>
          </cell>
          <cell r="Q514" t="str">
            <v>紅蘿蔔w</v>
          </cell>
          <cell r="R514">
            <v>3</v>
          </cell>
          <cell r="T514" t="str">
            <v>香菇w</v>
          </cell>
          <cell r="U514">
            <v>0.5</v>
          </cell>
          <cell r="W514" t="str">
            <v>蝦米w</v>
          </cell>
          <cell r="X514">
            <v>0.5</v>
          </cell>
        </row>
        <row r="515">
          <cell r="D515" t="str">
            <v>家常米粉湯</v>
          </cell>
          <cell r="E515" t="str">
            <v>米粉</v>
          </cell>
          <cell r="F515">
            <v>15</v>
          </cell>
          <cell r="H515" t="str">
            <v>CAS絞肉</v>
          </cell>
          <cell r="I515">
            <v>5</v>
          </cell>
          <cell r="K515" t="str">
            <v>韭菜</v>
          </cell>
          <cell r="L515">
            <v>3</v>
          </cell>
          <cell r="N515" t="str">
            <v>蔥w</v>
          </cell>
          <cell r="O515">
            <v>0.5</v>
          </cell>
          <cell r="Q515" t="str">
            <v>紅蘿蔔w</v>
          </cell>
          <cell r="R515">
            <v>3</v>
          </cell>
          <cell r="T515" t="str">
            <v>香菇w</v>
          </cell>
          <cell r="U515">
            <v>0.5</v>
          </cell>
          <cell r="W515" t="str">
            <v>蝦米w</v>
          </cell>
          <cell r="X515">
            <v>0.5</v>
          </cell>
        </row>
        <row r="516">
          <cell r="D516" t="str">
            <v>貢片米粉湯</v>
          </cell>
          <cell r="E516" t="str">
            <v>米粉</v>
          </cell>
          <cell r="F516">
            <v>20</v>
          </cell>
          <cell r="H516" t="str">
            <v>貢丸片</v>
          </cell>
          <cell r="I516">
            <v>10</v>
          </cell>
          <cell r="K516" t="str">
            <v>時蔬</v>
          </cell>
          <cell r="L516">
            <v>8</v>
          </cell>
          <cell r="N516" t="str">
            <v>蔥w</v>
          </cell>
          <cell r="O516">
            <v>0.5</v>
          </cell>
          <cell r="Q516" t="str">
            <v>紅蘿蔔w</v>
          </cell>
          <cell r="R516">
            <v>3</v>
          </cell>
          <cell r="T516" t="str">
            <v>香菇w</v>
          </cell>
          <cell r="U516">
            <v>0.5</v>
          </cell>
          <cell r="W516" t="str">
            <v>蝦米w</v>
          </cell>
          <cell r="X516">
            <v>0.5</v>
          </cell>
        </row>
        <row r="517">
          <cell r="D517" t="str">
            <v>肉燥細粉</v>
          </cell>
          <cell r="E517" t="str">
            <v>冬粉</v>
          </cell>
          <cell r="F517">
            <v>15</v>
          </cell>
          <cell r="H517" t="str">
            <v>CAS絞肉</v>
          </cell>
          <cell r="I517">
            <v>8</v>
          </cell>
          <cell r="K517" t="str">
            <v>時蔬</v>
          </cell>
          <cell r="L517">
            <v>8</v>
          </cell>
          <cell r="N517" t="str">
            <v>蒜頭w</v>
          </cell>
          <cell r="O517">
            <v>0.5</v>
          </cell>
          <cell r="Q517" t="str">
            <v>紅蘿蔔w</v>
          </cell>
          <cell r="R517">
            <v>4</v>
          </cell>
          <cell r="T517" t="str">
            <v>蔥w</v>
          </cell>
          <cell r="U517">
            <v>0.5</v>
          </cell>
        </row>
        <row r="518">
          <cell r="D518" t="str">
            <v>肉燥冬粉</v>
          </cell>
          <cell r="E518" t="str">
            <v>冬粉</v>
          </cell>
          <cell r="F518">
            <v>15</v>
          </cell>
          <cell r="H518" t="str">
            <v>CAS絞肉</v>
          </cell>
          <cell r="I518">
            <v>8</v>
          </cell>
          <cell r="K518" t="str">
            <v>時蔬</v>
          </cell>
          <cell r="L518">
            <v>8</v>
          </cell>
          <cell r="N518" t="str">
            <v>蒜頭w</v>
          </cell>
          <cell r="O518">
            <v>0.5</v>
          </cell>
          <cell r="Q518" t="str">
            <v>紅蘿蔔w</v>
          </cell>
          <cell r="R518">
            <v>4</v>
          </cell>
          <cell r="T518" t="str">
            <v>蔥w</v>
          </cell>
          <cell r="U518">
            <v>0.5</v>
          </cell>
        </row>
        <row r="519">
          <cell r="D519" t="str">
            <v>家常粉絲湯</v>
          </cell>
          <cell r="E519" t="str">
            <v>冬粉</v>
          </cell>
          <cell r="F519">
            <v>15</v>
          </cell>
          <cell r="H519" t="str">
            <v>CAS絞肉</v>
          </cell>
          <cell r="I519">
            <v>8</v>
          </cell>
          <cell r="K519" t="str">
            <v>時蔬</v>
          </cell>
          <cell r="L519">
            <v>6</v>
          </cell>
          <cell r="N519" t="str">
            <v>紅蘿蔔w</v>
          </cell>
          <cell r="O519">
            <v>3</v>
          </cell>
          <cell r="Q519" t="str">
            <v>薑w</v>
          </cell>
          <cell r="R519">
            <v>0.5</v>
          </cell>
          <cell r="T519" t="str">
            <v>蔥w</v>
          </cell>
          <cell r="U519">
            <v>0.5</v>
          </cell>
        </row>
        <row r="520">
          <cell r="D520" t="str">
            <v>蛋香意麵</v>
          </cell>
          <cell r="E520" t="str">
            <v>意麵</v>
          </cell>
          <cell r="F520">
            <v>15</v>
          </cell>
          <cell r="G520" t="str">
            <v>乾3P</v>
          </cell>
          <cell r="H520" t="str">
            <v>時蔬</v>
          </cell>
          <cell r="I520">
            <v>4</v>
          </cell>
          <cell r="K520" t="str">
            <v>紅蘿蔔w</v>
          </cell>
          <cell r="L520">
            <v>3</v>
          </cell>
          <cell r="N520" t="str">
            <v>黑木耳絲w</v>
          </cell>
          <cell r="O520">
            <v>0.5</v>
          </cell>
          <cell r="Q520" t="str">
            <v>洗選蛋w</v>
          </cell>
          <cell r="R520">
            <v>10</v>
          </cell>
        </row>
        <row r="521">
          <cell r="D521" t="str">
            <v>莧菜麵線蛋</v>
          </cell>
          <cell r="E521" t="str">
            <v>白麵線</v>
          </cell>
          <cell r="F521">
            <v>20</v>
          </cell>
          <cell r="H521" t="str">
            <v>莧菜</v>
          </cell>
          <cell r="I521">
            <v>6</v>
          </cell>
          <cell r="K521" t="str">
            <v>洗選蛋w</v>
          </cell>
          <cell r="L521">
            <v>10</v>
          </cell>
          <cell r="N521" t="str">
            <v>薑w</v>
          </cell>
          <cell r="O521">
            <v>0.5</v>
          </cell>
          <cell r="Q521" t="str">
            <v>蔥w</v>
          </cell>
          <cell r="R521">
            <v>0.5</v>
          </cell>
          <cell r="T521" t="str">
            <v>黑木耳絲w</v>
          </cell>
          <cell r="U521">
            <v>0.2</v>
          </cell>
        </row>
        <row r="522">
          <cell r="D522" t="str">
            <v>莧菜滑蛋麵線</v>
          </cell>
          <cell r="E522" t="str">
            <v>白麵線</v>
          </cell>
          <cell r="F522">
            <v>20</v>
          </cell>
          <cell r="H522" t="str">
            <v>莧菜</v>
          </cell>
          <cell r="I522">
            <v>8</v>
          </cell>
          <cell r="K522" t="str">
            <v>洗選蛋w</v>
          </cell>
          <cell r="L522">
            <v>6</v>
          </cell>
          <cell r="N522" t="str">
            <v>薑w</v>
          </cell>
          <cell r="O522">
            <v>0.5</v>
          </cell>
          <cell r="Q522" t="str">
            <v>蔥w</v>
          </cell>
          <cell r="R522">
            <v>0.5</v>
          </cell>
          <cell r="T522" t="str">
            <v>黑木耳絲w</v>
          </cell>
          <cell r="U522">
            <v>0.2</v>
          </cell>
        </row>
        <row r="523">
          <cell r="D523" t="str">
            <v>絲瓜麵線蛋</v>
          </cell>
          <cell r="E523" t="str">
            <v>白麵線</v>
          </cell>
          <cell r="F523">
            <v>20</v>
          </cell>
          <cell r="H523" t="str">
            <v>絲瓜</v>
          </cell>
          <cell r="I523">
            <v>12</v>
          </cell>
          <cell r="K523" t="str">
            <v>洗選蛋w</v>
          </cell>
          <cell r="L523">
            <v>10</v>
          </cell>
          <cell r="N523" t="str">
            <v>薑w</v>
          </cell>
          <cell r="O523">
            <v>0.5</v>
          </cell>
          <cell r="Q523" t="str">
            <v>蔥w</v>
          </cell>
          <cell r="R523">
            <v>0.5</v>
          </cell>
          <cell r="T523" t="str">
            <v>黑木耳絲w</v>
          </cell>
          <cell r="U523">
            <v>0.2</v>
          </cell>
        </row>
        <row r="524">
          <cell r="D524" t="str">
            <v>麻油麵線蛋</v>
          </cell>
          <cell r="E524" t="str">
            <v>白麵線</v>
          </cell>
          <cell r="F524">
            <v>20</v>
          </cell>
          <cell r="H524" t="str">
            <v>洗選蛋w</v>
          </cell>
          <cell r="I524">
            <v>10</v>
          </cell>
          <cell r="K524" t="str">
            <v>薑w</v>
          </cell>
          <cell r="L524">
            <v>0.5</v>
          </cell>
          <cell r="N524" t="str">
            <v>麻油</v>
          </cell>
        </row>
        <row r="525">
          <cell r="D525" t="str">
            <v>麻油蛋麵線</v>
          </cell>
          <cell r="E525" t="str">
            <v>白麵線</v>
          </cell>
          <cell r="F525">
            <v>20</v>
          </cell>
          <cell r="H525" t="str">
            <v>洗選蛋w</v>
          </cell>
          <cell r="I525">
            <v>10</v>
          </cell>
          <cell r="K525" t="str">
            <v>薑w</v>
          </cell>
          <cell r="L525">
            <v>0.5</v>
          </cell>
          <cell r="N525" t="str">
            <v>麻油</v>
          </cell>
        </row>
        <row r="526">
          <cell r="D526" t="str">
            <v>慶生麵線蛋</v>
          </cell>
          <cell r="E526" t="str">
            <v>白麵線</v>
          </cell>
          <cell r="F526">
            <v>20</v>
          </cell>
          <cell r="H526" t="str">
            <v>洗選蛋w</v>
          </cell>
          <cell r="I526">
            <v>60</v>
          </cell>
          <cell r="K526" t="str">
            <v>蔥w</v>
          </cell>
          <cell r="L526">
            <v>0.5</v>
          </cell>
        </row>
        <row r="527">
          <cell r="D527" t="str">
            <v>麻油雞麵線(不開)</v>
          </cell>
          <cell r="E527" t="str">
            <v>白麵線</v>
          </cell>
          <cell r="F527">
            <v>20</v>
          </cell>
          <cell r="H527" t="str">
            <v>雞清胸肉</v>
          </cell>
          <cell r="I527">
            <v>7</v>
          </cell>
          <cell r="K527" t="str">
            <v>洗選蛋w</v>
          </cell>
          <cell r="L527">
            <v>10</v>
          </cell>
          <cell r="N527" t="str">
            <v>薑w</v>
          </cell>
          <cell r="O527">
            <v>0.5</v>
          </cell>
          <cell r="Q527" t="str">
            <v>麻油</v>
          </cell>
        </row>
        <row r="528">
          <cell r="D528" t="str">
            <v>什錦雞絲麵</v>
          </cell>
          <cell r="E528" t="str">
            <v>雞絲麵</v>
          </cell>
          <cell r="F528">
            <v>15</v>
          </cell>
          <cell r="H528" t="str">
            <v>CAS絞肉</v>
          </cell>
          <cell r="I528">
            <v>4</v>
          </cell>
          <cell r="K528" t="str">
            <v>時蔬</v>
          </cell>
          <cell r="L528">
            <v>6</v>
          </cell>
          <cell r="N528" t="str">
            <v>洗選蛋w</v>
          </cell>
          <cell r="O528">
            <v>7</v>
          </cell>
          <cell r="Q528" t="str">
            <v>紅蘿蔔w</v>
          </cell>
          <cell r="R528">
            <v>3</v>
          </cell>
          <cell r="T528" t="str">
            <v>蝦米w</v>
          </cell>
          <cell r="U528">
            <v>0.2</v>
          </cell>
        </row>
        <row r="529">
          <cell r="D529" t="str">
            <v>油豆腐細粉</v>
          </cell>
          <cell r="E529" t="str">
            <v>△油豆腐非基改</v>
          </cell>
          <cell r="F529">
            <v>23</v>
          </cell>
          <cell r="H529" t="str">
            <v>冬粉</v>
          </cell>
          <cell r="I529">
            <v>12</v>
          </cell>
          <cell r="K529" t="str">
            <v>紅蘿蔔w</v>
          </cell>
          <cell r="L529">
            <v>3</v>
          </cell>
          <cell r="N529" t="str">
            <v>黑木耳絲w</v>
          </cell>
          <cell r="O529">
            <v>0.2</v>
          </cell>
          <cell r="Q529" t="str">
            <v>蔥w</v>
          </cell>
          <cell r="R529">
            <v>0.5</v>
          </cell>
        </row>
        <row r="530">
          <cell r="D530" t="str">
            <v>鹹湯</v>
          </cell>
        </row>
        <row r="531">
          <cell r="D531" t="str">
            <v>花枝羹湯</v>
          </cell>
          <cell r="E531" t="str">
            <v>花枝羹</v>
          </cell>
          <cell r="F531">
            <v>15</v>
          </cell>
          <cell r="H531" t="str">
            <v>時蔬</v>
          </cell>
          <cell r="I531">
            <v>15</v>
          </cell>
          <cell r="J531" t="str">
            <v>大白/根加</v>
          </cell>
          <cell r="K531" t="str">
            <v>脆筍絲</v>
          </cell>
          <cell r="L531">
            <v>5</v>
          </cell>
          <cell r="N531" t="str">
            <v>洗選蛋w</v>
          </cell>
          <cell r="O531">
            <v>10</v>
          </cell>
          <cell r="Q531" t="str">
            <v>黑木耳絲w</v>
          </cell>
          <cell r="R531">
            <v>0.2</v>
          </cell>
          <cell r="T531" t="str">
            <v>香菜</v>
          </cell>
          <cell r="U531">
            <v>0.5</v>
          </cell>
          <cell r="W531" t="str">
            <v>紅蘿蔔w</v>
          </cell>
          <cell r="X531">
            <v>3</v>
          </cell>
        </row>
        <row r="532">
          <cell r="D532" t="str">
            <v>什錦羹湯</v>
          </cell>
          <cell r="E532" t="str">
            <v>花枝羹</v>
          </cell>
          <cell r="F532">
            <v>25</v>
          </cell>
          <cell r="H532" t="str">
            <v>時蔬</v>
          </cell>
          <cell r="I532">
            <v>15</v>
          </cell>
          <cell r="J532" t="str">
            <v>大白/根加</v>
          </cell>
          <cell r="K532" t="str">
            <v>紅蘿蔔w</v>
          </cell>
          <cell r="L532">
            <v>5</v>
          </cell>
          <cell r="N532" t="str">
            <v>洗選蛋w</v>
          </cell>
          <cell r="O532">
            <v>10</v>
          </cell>
          <cell r="Q532" t="str">
            <v>黑木耳絲w</v>
          </cell>
          <cell r="R532">
            <v>0.2</v>
          </cell>
          <cell r="T532" t="str">
            <v>香菜</v>
          </cell>
          <cell r="U532">
            <v>0.5</v>
          </cell>
        </row>
        <row r="533">
          <cell r="D533" t="str">
            <v>什錦肉羹湯</v>
          </cell>
          <cell r="E533" t="str">
            <v>肉羹</v>
          </cell>
          <cell r="F533">
            <v>18</v>
          </cell>
          <cell r="H533" t="str">
            <v>時蔬</v>
          </cell>
          <cell r="I533">
            <v>12</v>
          </cell>
          <cell r="J533" t="str">
            <v>大白/根加</v>
          </cell>
          <cell r="K533" t="str">
            <v>脆筍絲</v>
          </cell>
          <cell r="L533">
            <v>5</v>
          </cell>
          <cell r="N533" t="str">
            <v>洗選蛋w</v>
          </cell>
          <cell r="O533">
            <v>10</v>
          </cell>
          <cell r="Q533" t="str">
            <v>黑木耳絲w</v>
          </cell>
          <cell r="R533">
            <v>0.2</v>
          </cell>
          <cell r="T533" t="str">
            <v>香菜</v>
          </cell>
          <cell r="U533">
            <v>0.5</v>
          </cell>
          <cell r="W533" t="str">
            <v>紅蘿蔔w</v>
          </cell>
          <cell r="X533">
            <v>3</v>
          </cell>
        </row>
        <row r="534">
          <cell r="D534" t="str">
            <v>日式關東煮</v>
          </cell>
          <cell r="E534" t="str">
            <v>白蘿蔔</v>
          </cell>
          <cell r="F534">
            <v>30</v>
          </cell>
          <cell r="H534" t="str">
            <v>豬血糕丁</v>
          </cell>
          <cell r="I534">
            <v>15</v>
          </cell>
          <cell r="K534" t="str">
            <v>甜不辣條</v>
          </cell>
          <cell r="L534">
            <v>15</v>
          </cell>
          <cell r="N534" t="str">
            <v>凍豆腐非基改</v>
          </cell>
          <cell r="O534">
            <v>30</v>
          </cell>
          <cell r="Q534" t="str">
            <v>柴魚片</v>
          </cell>
          <cell r="R534">
            <v>0.5</v>
          </cell>
        </row>
        <row r="535">
          <cell r="D535" t="str">
            <v>關東煮</v>
          </cell>
          <cell r="E535" t="str">
            <v>白蘿蔔</v>
          </cell>
          <cell r="F535">
            <v>30</v>
          </cell>
          <cell r="H535" t="str">
            <v>豬血糕丁</v>
          </cell>
          <cell r="I535">
            <v>15</v>
          </cell>
          <cell r="K535" t="str">
            <v>甜不辣條</v>
          </cell>
          <cell r="L535">
            <v>15</v>
          </cell>
          <cell r="N535" t="str">
            <v>凍豆腐非基改</v>
          </cell>
          <cell r="O535">
            <v>30</v>
          </cell>
          <cell r="Q535" t="str">
            <v>柴魚片</v>
          </cell>
          <cell r="R535">
            <v>0.5</v>
          </cell>
        </row>
        <row r="536">
          <cell r="D536" t="str">
            <v>關東煮(無甜不辣)</v>
          </cell>
          <cell r="E536" t="str">
            <v>白蘿蔔</v>
          </cell>
          <cell r="F536">
            <v>30</v>
          </cell>
          <cell r="H536" t="str">
            <v>豬血糕丁</v>
          </cell>
          <cell r="I536">
            <v>15</v>
          </cell>
          <cell r="K536" t="str">
            <v>杏鮑菇</v>
          </cell>
          <cell r="L536">
            <v>3</v>
          </cell>
          <cell r="N536" t="str">
            <v>凍豆腐非基改</v>
          </cell>
          <cell r="O536">
            <v>30</v>
          </cell>
          <cell r="Q536" t="str">
            <v>柴魚片</v>
          </cell>
          <cell r="R536">
            <v>0.5</v>
          </cell>
        </row>
        <row r="537">
          <cell r="D537" t="str">
            <v>立冬:四神排骨湯</v>
          </cell>
          <cell r="E537" t="str">
            <v>四神包</v>
          </cell>
          <cell r="F537">
            <v>15</v>
          </cell>
          <cell r="G537" t="str">
            <v>另加工</v>
          </cell>
          <cell r="H537" t="str">
            <v>CAS排骨丁</v>
          </cell>
          <cell r="I537">
            <v>30</v>
          </cell>
          <cell r="J537" t="str">
            <v>排頭丁</v>
          </cell>
        </row>
        <row r="538">
          <cell r="D538" t="str">
            <v>四神排骨湯</v>
          </cell>
          <cell r="E538" t="str">
            <v>四神包</v>
          </cell>
          <cell r="F538">
            <v>15</v>
          </cell>
          <cell r="G538" t="str">
            <v>另加工</v>
          </cell>
          <cell r="H538" t="str">
            <v>CAS排骨丁</v>
          </cell>
          <cell r="I538">
            <v>30</v>
          </cell>
          <cell r="J538" t="str">
            <v>排頭丁</v>
          </cell>
        </row>
        <row r="539">
          <cell r="D539" t="str">
            <v>鮮蔬什錦煲</v>
          </cell>
          <cell r="E539" t="str">
            <v>CAS肉片</v>
          </cell>
          <cell r="F539">
            <v>5</v>
          </cell>
          <cell r="H539" t="str">
            <v>火鍋餃</v>
          </cell>
          <cell r="I539">
            <v>13</v>
          </cell>
          <cell r="J539" t="str">
            <v>魚餃/燕餃</v>
          </cell>
          <cell r="K539" t="str">
            <v>時蔬</v>
          </cell>
          <cell r="L539">
            <v>30</v>
          </cell>
          <cell r="M539" t="str">
            <v>根/大白高麗</v>
          </cell>
          <cell r="N539" t="str">
            <v>鱈魚燒</v>
          </cell>
          <cell r="O539">
            <v>15</v>
          </cell>
          <cell r="P539" t="str">
            <v>半個</v>
          </cell>
        </row>
        <row r="540">
          <cell r="D540" t="str">
            <v>什錦火鍋湯</v>
          </cell>
          <cell r="E540" t="str">
            <v>時蔬</v>
          </cell>
          <cell r="F540">
            <v>40</v>
          </cell>
          <cell r="G540" t="str">
            <v>根莖</v>
          </cell>
          <cell r="H540" t="str">
            <v>粉條</v>
          </cell>
          <cell r="I540">
            <v>4</v>
          </cell>
          <cell r="J540" t="str">
            <v>提早送</v>
          </cell>
          <cell r="K540" t="str">
            <v>豬血糕丁</v>
          </cell>
          <cell r="L540">
            <v>10</v>
          </cell>
          <cell r="N540" t="str">
            <v>丸子</v>
          </cell>
          <cell r="O540">
            <v>10</v>
          </cell>
        </row>
        <row r="541">
          <cell r="D541" t="str">
            <v>綜合火鍋湯</v>
          </cell>
          <cell r="E541" t="str">
            <v>時蔬</v>
          </cell>
          <cell r="F541">
            <v>40</v>
          </cell>
          <cell r="G541" t="str">
            <v>根莖</v>
          </cell>
          <cell r="H541" t="str">
            <v>豬血糕丁</v>
          </cell>
          <cell r="I541">
            <v>10</v>
          </cell>
          <cell r="K541" t="str">
            <v>丸子</v>
          </cell>
          <cell r="L541">
            <v>15</v>
          </cell>
          <cell r="N541" t="str">
            <v>冬粉</v>
          </cell>
          <cell r="O541">
            <v>8</v>
          </cell>
        </row>
        <row r="542">
          <cell r="D542" t="str">
            <v>鮮蔬甜條湯</v>
          </cell>
          <cell r="E542" t="str">
            <v>時蔬</v>
          </cell>
          <cell r="F542">
            <v>30</v>
          </cell>
          <cell r="G542" t="str">
            <v>根莖</v>
          </cell>
          <cell r="H542" t="str">
            <v>甜不辣條</v>
          </cell>
          <cell r="I542">
            <v>45</v>
          </cell>
        </row>
        <row r="543">
          <cell r="D543" t="str">
            <v>芋頭糕湯</v>
          </cell>
          <cell r="E543" t="str">
            <v>芋頭糕</v>
          </cell>
          <cell r="F543">
            <v>70</v>
          </cell>
          <cell r="H543" t="str">
            <v>時蔬</v>
          </cell>
          <cell r="I543">
            <v>6</v>
          </cell>
          <cell r="K543" t="str">
            <v>韭菜</v>
          </cell>
          <cell r="L543">
            <v>4</v>
          </cell>
          <cell r="N543" t="str">
            <v>香菇w</v>
          </cell>
          <cell r="O543">
            <v>0.5</v>
          </cell>
        </row>
        <row r="544">
          <cell r="D544" t="str">
            <v>蘿蔔糕湯</v>
          </cell>
          <cell r="E544" t="str">
            <v>蘿蔔糕</v>
          </cell>
          <cell r="F544">
            <v>60</v>
          </cell>
          <cell r="H544" t="str">
            <v>CAS絞肉</v>
          </cell>
          <cell r="I544">
            <v>4</v>
          </cell>
          <cell r="K544" t="str">
            <v>韭菜</v>
          </cell>
          <cell r="L544">
            <v>4</v>
          </cell>
          <cell r="N544" t="str">
            <v>香菇w</v>
          </cell>
          <cell r="O544">
            <v>0.5</v>
          </cell>
          <cell r="Q544" t="str">
            <v>蝦米w</v>
          </cell>
          <cell r="R544">
            <v>0.5</v>
          </cell>
        </row>
        <row r="545">
          <cell r="D545" t="str">
            <v>玉米煲湯</v>
          </cell>
          <cell r="E545" t="str">
            <v>玉米段非基改</v>
          </cell>
          <cell r="F545">
            <v>40</v>
          </cell>
          <cell r="G545" t="str">
            <v>1個</v>
          </cell>
          <cell r="H545" t="str">
            <v>時蔬</v>
          </cell>
          <cell r="I545">
            <v>10</v>
          </cell>
          <cell r="J545" t="str">
            <v>根莖20</v>
          </cell>
          <cell r="K545" t="str">
            <v>凍豆腐非基改</v>
          </cell>
          <cell r="L545">
            <v>20</v>
          </cell>
          <cell r="N545" t="str">
            <v>粉條</v>
          </cell>
          <cell r="O545">
            <v>5</v>
          </cell>
          <cell r="Q545" t="str">
            <v>CAS大骨</v>
          </cell>
          <cell r="R545">
            <v>8</v>
          </cell>
        </row>
        <row r="546">
          <cell r="D546" t="str">
            <v>銀魚莧菜豆腐羹</v>
          </cell>
          <cell r="E546" t="str">
            <v>莧菜</v>
          </cell>
          <cell r="F546">
            <v>10</v>
          </cell>
          <cell r="H546" t="str">
            <v>豆腐</v>
          </cell>
          <cell r="I546">
            <v>50</v>
          </cell>
          <cell r="K546" t="str">
            <v>吻仔魚</v>
          </cell>
          <cell r="L546">
            <v>2</v>
          </cell>
          <cell r="N546" t="str">
            <v>蒜頭w</v>
          </cell>
          <cell r="O546">
            <v>0.5</v>
          </cell>
          <cell r="Q546" t="str">
            <v>香菇w</v>
          </cell>
          <cell r="R546">
            <v>0.3</v>
          </cell>
          <cell r="T546" t="str">
            <v>粉條</v>
          </cell>
          <cell r="U546">
            <v>8</v>
          </cell>
          <cell r="V546" t="str">
            <v>提早送</v>
          </cell>
        </row>
        <row r="547">
          <cell r="D547" t="str">
            <v>山藥蓮子湯</v>
          </cell>
          <cell r="E547" t="str">
            <v>山藥</v>
          </cell>
          <cell r="F547">
            <v>30</v>
          </cell>
          <cell r="H547" t="str">
            <v>雪蓮子</v>
          </cell>
          <cell r="I547">
            <v>15</v>
          </cell>
          <cell r="K547" t="str">
            <v>紅蘿蔔w</v>
          </cell>
          <cell r="L547">
            <v>6</v>
          </cell>
          <cell r="N547" t="str">
            <v>CAS排骨丁</v>
          </cell>
          <cell r="O547">
            <v>20</v>
          </cell>
          <cell r="P547" t="str">
            <v>排頭丁</v>
          </cell>
        </row>
        <row r="548">
          <cell r="D548" t="str">
            <v>蘿蔔油腐湯</v>
          </cell>
          <cell r="E548" t="str">
            <v>白蘿蔔</v>
          </cell>
          <cell r="F548">
            <v>40</v>
          </cell>
          <cell r="H548" t="str">
            <v>油豆腐丁非基改</v>
          </cell>
          <cell r="I548">
            <v>15</v>
          </cell>
          <cell r="K548" t="str">
            <v>金針菇</v>
          </cell>
          <cell r="L548">
            <v>5</v>
          </cell>
          <cell r="N548" t="str">
            <v>紅蘿蔔w</v>
          </cell>
          <cell r="O548">
            <v>4</v>
          </cell>
          <cell r="Q548" t="str">
            <v>CAS大骨</v>
          </cell>
          <cell r="R548">
            <v>6</v>
          </cell>
        </row>
        <row r="549">
          <cell r="D549" t="str">
            <v>鮮蔬福州丸湯</v>
          </cell>
          <cell r="E549" t="str">
            <v>福州丸</v>
          </cell>
          <cell r="F549">
            <v>35</v>
          </cell>
          <cell r="H549" t="str">
            <v>時蔬</v>
          </cell>
          <cell r="I549">
            <v>40</v>
          </cell>
          <cell r="J549" t="str">
            <v>根莖</v>
          </cell>
          <cell r="K549" t="str">
            <v>紅蘿蔔w</v>
          </cell>
          <cell r="L549">
            <v>6</v>
          </cell>
        </row>
        <row r="550">
          <cell r="D550" t="str">
            <v>寧波年糕湯</v>
          </cell>
          <cell r="E550" t="str">
            <v>年糕片</v>
          </cell>
          <cell r="F550">
            <v>30</v>
          </cell>
          <cell r="H550" t="str">
            <v>麵疙瘩</v>
          </cell>
          <cell r="I550">
            <v>20</v>
          </cell>
          <cell r="K550" t="str">
            <v>大白菜</v>
          </cell>
          <cell r="L550">
            <v>10</v>
          </cell>
          <cell r="N550" t="str">
            <v>泡菜</v>
          </cell>
          <cell r="O550">
            <v>6</v>
          </cell>
          <cell r="Q550" t="str">
            <v>CAS絞肉</v>
          </cell>
          <cell r="R550">
            <v>5</v>
          </cell>
          <cell r="T550" t="str">
            <v>蔥w</v>
          </cell>
          <cell r="U550">
            <v>0.5</v>
          </cell>
          <cell r="W550" t="str">
            <v>香菇w</v>
          </cell>
          <cell r="X550">
            <v>0.5</v>
          </cell>
        </row>
        <row r="551">
          <cell r="D551" t="str">
            <v>韓式年糕湯x</v>
          </cell>
          <cell r="E551" t="str">
            <v>造型年糕</v>
          </cell>
          <cell r="F551">
            <v>30</v>
          </cell>
          <cell r="H551" t="str">
            <v>CAS絞肉</v>
          </cell>
          <cell r="I551">
            <v>6</v>
          </cell>
          <cell r="K551" t="str">
            <v>時蔬</v>
          </cell>
          <cell r="L551">
            <v>15</v>
          </cell>
          <cell r="N551" t="str">
            <v>紅蘿蔔w</v>
          </cell>
          <cell r="O551">
            <v>5</v>
          </cell>
          <cell r="Q551" t="str">
            <v>鴻喜菇</v>
          </cell>
          <cell r="R551">
            <v>5</v>
          </cell>
        </row>
        <row r="552">
          <cell r="D552" t="str">
            <v>客家鹹湯圓</v>
          </cell>
          <cell r="E552" t="str">
            <v>小湯圓</v>
          </cell>
          <cell r="F552">
            <v>50</v>
          </cell>
          <cell r="H552" t="str">
            <v>CAS肉絲</v>
          </cell>
          <cell r="I552">
            <v>6</v>
          </cell>
          <cell r="K552" t="str">
            <v>時蔬</v>
          </cell>
          <cell r="L552">
            <v>10</v>
          </cell>
          <cell r="N552" t="str">
            <v>韭菜</v>
          </cell>
          <cell r="O552">
            <v>4</v>
          </cell>
          <cell r="Q552" t="str">
            <v>香菇w</v>
          </cell>
          <cell r="R552">
            <v>0.5</v>
          </cell>
          <cell r="T552" t="str">
            <v>蝦米w</v>
          </cell>
          <cell r="U552">
            <v>0.5</v>
          </cell>
        </row>
        <row r="553">
          <cell r="D553" t="str">
            <v>黃瓜湯</v>
          </cell>
          <cell r="E553" t="str">
            <v>大黃瓜</v>
          </cell>
          <cell r="F553">
            <v>15</v>
          </cell>
          <cell r="H553" t="str">
            <v>大骨</v>
          </cell>
          <cell r="I553">
            <v>6</v>
          </cell>
        </row>
        <row r="554">
          <cell r="D554" t="str">
            <v>蘿蔔湯</v>
          </cell>
          <cell r="E554" t="str">
            <v>白蘿蔔</v>
          </cell>
          <cell r="F554">
            <v>25</v>
          </cell>
          <cell r="H554" t="str">
            <v>大骨</v>
          </cell>
          <cell r="I554">
            <v>6</v>
          </cell>
          <cell r="K554" t="str">
            <v>芹菜w</v>
          </cell>
          <cell r="L554">
            <v>0.5</v>
          </cell>
        </row>
        <row r="555">
          <cell r="D555" t="str">
            <v>薑絲冬瓜湯</v>
          </cell>
          <cell r="E555" t="str">
            <v>冬瓜</v>
          </cell>
          <cell r="F555">
            <v>35</v>
          </cell>
          <cell r="H555" t="str">
            <v>枸杞</v>
          </cell>
          <cell r="I555">
            <v>0.3</v>
          </cell>
          <cell r="K555" t="str">
            <v>薑w</v>
          </cell>
          <cell r="L555">
            <v>0.5</v>
          </cell>
        </row>
        <row r="556">
          <cell r="D556" t="str">
            <v>淡水魚丸湯</v>
          </cell>
          <cell r="E556" t="str">
            <v>淡水魚丸</v>
          </cell>
          <cell r="F556">
            <v>20</v>
          </cell>
          <cell r="H556" t="str">
            <v>時蔬</v>
          </cell>
          <cell r="I556">
            <v>8</v>
          </cell>
          <cell r="K556" t="str">
            <v>芹菜w</v>
          </cell>
          <cell r="L556">
            <v>0.5</v>
          </cell>
        </row>
        <row r="557">
          <cell r="D557" t="str">
            <v>魚丸湯</v>
          </cell>
          <cell r="E557" t="str">
            <v>淡水魚丸</v>
          </cell>
          <cell r="F557">
            <v>20</v>
          </cell>
          <cell r="H557" t="str">
            <v>時蔬</v>
          </cell>
          <cell r="I557">
            <v>8</v>
          </cell>
          <cell r="K557" t="str">
            <v>芹菜w</v>
          </cell>
          <cell r="L557">
            <v>0.5</v>
          </cell>
        </row>
        <row r="558">
          <cell r="D558" t="str">
            <v>鮮蔬湯</v>
          </cell>
          <cell r="E558" t="str">
            <v>時蔬</v>
          </cell>
          <cell r="F558">
            <v>10</v>
          </cell>
          <cell r="G558" t="str">
            <v>葉10莖15</v>
          </cell>
          <cell r="H558" t="str">
            <v>紅蘿蔔w</v>
          </cell>
          <cell r="I558">
            <v>2</v>
          </cell>
          <cell r="K558" t="str">
            <v>CAS大骨</v>
          </cell>
          <cell r="L558">
            <v>5</v>
          </cell>
        </row>
        <row r="559">
          <cell r="D559" t="str">
            <v>金菇湯</v>
          </cell>
          <cell r="E559" t="str">
            <v>時蔬</v>
          </cell>
          <cell r="F559">
            <v>10</v>
          </cell>
          <cell r="G559" t="str">
            <v>葉10莖15</v>
          </cell>
          <cell r="H559" t="str">
            <v>金針菇</v>
          </cell>
          <cell r="I559">
            <v>4</v>
          </cell>
          <cell r="K559" t="str">
            <v>CAS大骨</v>
          </cell>
          <cell r="L559">
            <v>5</v>
          </cell>
        </row>
        <row r="560">
          <cell r="D560" t="str">
            <v>鮮蔬蛋花湯</v>
          </cell>
          <cell r="E560" t="str">
            <v>時蔬</v>
          </cell>
          <cell r="F560">
            <v>10</v>
          </cell>
          <cell r="G560" t="str">
            <v>葉10莖15</v>
          </cell>
          <cell r="H560" t="str">
            <v>洗選蛋w</v>
          </cell>
          <cell r="I560">
            <v>6</v>
          </cell>
          <cell r="K560" t="str">
            <v>蔥w</v>
          </cell>
          <cell r="L560">
            <v>0.5</v>
          </cell>
        </row>
        <row r="561">
          <cell r="D561" t="str">
            <v>蛋花湯</v>
          </cell>
          <cell r="E561" t="str">
            <v>時蔬</v>
          </cell>
          <cell r="F561">
            <v>8</v>
          </cell>
          <cell r="H561" t="str">
            <v>洗選蛋w</v>
          </cell>
          <cell r="I561">
            <v>6</v>
          </cell>
          <cell r="K561" t="str">
            <v>蔥w</v>
          </cell>
          <cell r="L561">
            <v>0.5</v>
          </cell>
        </row>
        <row r="562">
          <cell r="D562" t="str">
            <v>海芽湯</v>
          </cell>
          <cell r="E562" t="str">
            <v>海帶芽</v>
          </cell>
          <cell r="F562">
            <v>0.5</v>
          </cell>
          <cell r="H562" t="str">
            <v>洗選蛋w</v>
          </cell>
          <cell r="I562">
            <v>6</v>
          </cell>
          <cell r="K562" t="str">
            <v>蔥w</v>
          </cell>
          <cell r="L562">
            <v>0.5</v>
          </cell>
        </row>
        <row r="563">
          <cell r="D563" t="str">
            <v>甜湯</v>
          </cell>
        </row>
        <row r="564">
          <cell r="D564" t="str">
            <v>檸檬愛玉</v>
          </cell>
          <cell r="E564" t="str">
            <v>愛玉</v>
          </cell>
          <cell r="F564">
            <v>150</v>
          </cell>
          <cell r="H564" t="str">
            <v>檸檬</v>
          </cell>
          <cell r="I564">
            <v>3</v>
          </cell>
          <cell r="K564" t="str">
            <v>二砂糖</v>
          </cell>
          <cell r="L564">
            <v>18</v>
          </cell>
          <cell r="N564" t="str">
            <v>QQ</v>
          </cell>
          <cell r="O564">
            <v>10</v>
          </cell>
        </row>
        <row r="565">
          <cell r="D565" t="str">
            <v>仙草蜜</v>
          </cell>
          <cell r="E565" t="str">
            <v>仙草</v>
          </cell>
          <cell r="F565">
            <v>100</v>
          </cell>
          <cell r="H565" t="str">
            <v>QQ</v>
          </cell>
          <cell r="I565">
            <v>10</v>
          </cell>
          <cell r="K565" t="str">
            <v>二砂糖</v>
          </cell>
          <cell r="L565">
            <v>18</v>
          </cell>
        </row>
        <row r="566">
          <cell r="D566" t="str">
            <v>仙草奶凍</v>
          </cell>
          <cell r="E566" t="str">
            <v>仙草</v>
          </cell>
          <cell r="F566">
            <v>100</v>
          </cell>
          <cell r="H566" t="str">
            <v>鮮奶1L</v>
          </cell>
          <cell r="I566">
            <v>30</v>
          </cell>
          <cell r="K566" t="str">
            <v>二砂糖</v>
          </cell>
          <cell r="L566">
            <v>18</v>
          </cell>
        </row>
        <row r="567">
          <cell r="D567" t="str">
            <v>黑糖仙草奶凍</v>
          </cell>
          <cell r="E567" t="str">
            <v>仙草</v>
          </cell>
          <cell r="F567">
            <v>100</v>
          </cell>
          <cell r="H567" t="str">
            <v>鮮奶1L</v>
          </cell>
          <cell r="I567">
            <v>30</v>
          </cell>
          <cell r="K567" t="str">
            <v>黑糖粉</v>
          </cell>
          <cell r="L567">
            <v>8</v>
          </cell>
          <cell r="N567" t="str">
            <v>二砂糖</v>
          </cell>
          <cell r="O567">
            <v>10</v>
          </cell>
        </row>
        <row r="568">
          <cell r="D568" t="str">
            <v>紅豆麥片湯</v>
          </cell>
          <cell r="E568" t="str">
            <v>紅豆</v>
          </cell>
          <cell r="F568">
            <v>20</v>
          </cell>
          <cell r="H568" t="str">
            <v>麥片</v>
          </cell>
          <cell r="I568">
            <v>8</v>
          </cell>
          <cell r="K568" t="str">
            <v>二砂糖</v>
          </cell>
          <cell r="L568">
            <v>18</v>
          </cell>
        </row>
        <row r="569">
          <cell r="D569" t="str">
            <v>紅豆蓮子湯</v>
          </cell>
          <cell r="E569" t="str">
            <v>紅豆</v>
          </cell>
          <cell r="F569">
            <v>20</v>
          </cell>
          <cell r="H569" t="str">
            <v>蓮子</v>
          </cell>
          <cell r="I569">
            <v>8</v>
          </cell>
          <cell r="K569" t="str">
            <v>二砂糖</v>
          </cell>
          <cell r="L569">
            <v>18</v>
          </cell>
        </row>
        <row r="570">
          <cell r="D570" t="str">
            <v>紅豆包心粉圓</v>
          </cell>
          <cell r="E570" t="str">
            <v>紅豆</v>
          </cell>
          <cell r="F570">
            <v>20</v>
          </cell>
          <cell r="H570" t="str">
            <v>包心粉圓</v>
          </cell>
          <cell r="I570">
            <v>8</v>
          </cell>
          <cell r="K570" t="str">
            <v>二砂糖</v>
          </cell>
          <cell r="L570">
            <v>18</v>
          </cell>
        </row>
        <row r="571">
          <cell r="D571" t="str">
            <v>紅豆西米露</v>
          </cell>
          <cell r="E571" t="str">
            <v>紅豆</v>
          </cell>
          <cell r="F571">
            <v>20</v>
          </cell>
          <cell r="H571" t="str">
            <v>西谷米</v>
          </cell>
          <cell r="I571">
            <v>8</v>
          </cell>
          <cell r="K571" t="str">
            <v>二砂糖</v>
          </cell>
          <cell r="L571">
            <v>18</v>
          </cell>
        </row>
        <row r="572">
          <cell r="D572" t="str">
            <v>紅豆薏仁湯</v>
          </cell>
          <cell r="E572" t="str">
            <v>紅豆</v>
          </cell>
          <cell r="F572">
            <v>20</v>
          </cell>
          <cell r="H572" t="str">
            <v>薏仁</v>
          </cell>
          <cell r="I572">
            <v>8</v>
          </cell>
          <cell r="K572" t="str">
            <v>二砂糖</v>
          </cell>
          <cell r="L572">
            <v>18</v>
          </cell>
        </row>
        <row r="573">
          <cell r="D573" t="str">
            <v>紅豆紫米湯</v>
          </cell>
          <cell r="E573" t="str">
            <v>紅豆</v>
          </cell>
          <cell r="F573">
            <v>20</v>
          </cell>
          <cell r="H573" t="str">
            <v>黑糯米</v>
          </cell>
          <cell r="I573">
            <v>8</v>
          </cell>
          <cell r="K573" t="str">
            <v>二砂糖</v>
          </cell>
          <cell r="L573">
            <v>18</v>
          </cell>
        </row>
        <row r="574">
          <cell r="D574" t="str">
            <v>紅豆QQ湯</v>
          </cell>
          <cell r="E574" t="str">
            <v>紅豆</v>
          </cell>
          <cell r="F574">
            <v>20</v>
          </cell>
          <cell r="H574" t="str">
            <v>QQ</v>
          </cell>
          <cell r="I574">
            <v>10</v>
          </cell>
          <cell r="K574" t="str">
            <v>二砂糖</v>
          </cell>
          <cell r="L574">
            <v>18</v>
          </cell>
        </row>
        <row r="575">
          <cell r="D575" t="str">
            <v>紅豆燕麥湯</v>
          </cell>
          <cell r="E575" t="str">
            <v>紅豆</v>
          </cell>
          <cell r="F575">
            <v>20</v>
          </cell>
          <cell r="H575" t="str">
            <v>燕麥粒</v>
          </cell>
          <cell r="I575">
            <v>8</v>
          </cell>
          <cell r="K575" t="str">
            <v>二砂糖</v>
          </cell>
          <cell r="L575">
            <v>18</v>
          </cell>
        </row>
        <row r="576">
          <cell r="D576" t="str">
            <v>紅豆甜湯</v>
          </cell>
          <cell r="E576" t="str">
            <v>紅豆</v>
          </cell>
          <cell r="F576">
            <v>30</v>
          </cell>
          <cell r="H576" t="str">
            <v>二砂糖</v>
          </cell>
          <cell r="I576">
            <v>18</v>
          </cell>
        </row>
        <row r="577">
          <cell r="D577" t="str">
            <v>冬至:紅豆小湯圓</v>
          </cell>
          <cell r="E577" t="str">
            <v>紅豆</v>
          </cell>
          <cell r="F577">
            <v>15</v>
          </cell>
          <cell r="H577" t="str">
            <v>小湯圓</v>
          </cell>
          <cell r="I577">
            <v>30</v>
          </cell>
          <cell r="K577" t="str">
            <v>二砂糖</v>
          </cell>
          <cell r="L577">
            <v>18</v>
          </cell>
        </row>
        <row r="578">
          <cell r="D578" t="str">
            <v>紅豆小湯圓</v>
          </cell>
          <cell r="E578" t="str">
            <v>紅豆</v>
          </cell>
          <cell r="F578">
            <v>15</v>
          </cell>
          <cell r="H578" t="str">
            <v>小湯圓</v>
          </cell>
          <cell r="I578">
            <v>30</v>
          </cell>
          <cell r="K578" t="str">
            <v>二砂糖</v>
          </cell>
          <cell r="L578">
            <v>18</v>
          </cell>
        </row>
        <row r="579">
          <cell r="D579" t="str">
            <v>綠豆粉圓湯</v>
          </cell>
          <cell r="E579" t="str">
            <v>綠豆</v>
          </cell>
          <cell r="F579">
            <v>20</v>
          </cell>
          <cell r="H579" t="str">
            <v>黑粉圓</v>
          </cell>
          <cell r="I579">
            <v>8</v>
          </cell>
          <cell r="K579" t="str">
            <v>二砂糖</v>
          </cell>
          <cell r="L579">
            <v>18</v>
          </cell>
        </row>
        <row r="580">
          <cell r="D580" t="str">
            <v>綠豆西米露</v>
          </cell>
          <cell r="E580" t="str">
            <v>綠豆</v>
          </cell>
          <cell r="F580">
            <v>20</v>
          </cell>
          <cell r="H580" t="str">
            <v>西谷米</v>
          </cell>
          <cell r="I580">
            <v>8</v>
          </cell>
          <cell r="K580" t="str">
            <v>二砂糖</v>
          </cell>
          <cell r="L580">
            <v>18</v>
          </cell>
        </row>
        <row r="581">
          <cell r="D581" t="str">
            <v>綠豆麥片湯</v>
          </cell>
          <cell r="E581" t="str">
            <v>綠豆</v>
          </cell>
          <cell r="F581">
            <v>20</v>
          </cell>
          <cell r="H581" t="str">
            <v>麥片</v>
          </cell>
          <cell r="I581">
            <v>8</v>
          </cell>
          <cell r="K581" t="str">
            <v>二砂糖</v>
          </cell>
          <cell r="L581">
            <v>18</v>
          </cell>
        </row>
        <row r="582">
          <cell r="D582" t="str">
            <v>綠豆薏仁湯</v>
          </cell>
          <cell r="E582" t="str">
            <v>綠豆</v>
          </cell>
          <cell r="F582">
            <v>20</v>
          </cell>
          <cell r="H582" t="str">
            <v>小薏仁</v>
          </cell>
          <cell r="I582">
            <v>8</v>
          </cell>
          <cell r="K582" t="str">
            <v>二砂糖</v>
          </cell>
          <cell r="L582">
            <v>18</v>
          </cell>
        </row>
        <row r="583">
          <cell r="D583" t="str">
            <v>綠豆甜湯</v>
          </cell>
          <cell r="E583" t="str">
            <v>綠豆</v>
          </cell>
          <cell r="F583">
            <v>30</v>
          </cell>
          <cell r="H583" t="str">
            <v>二砂糖</v>
          </cell>
          <cell r="I583">
            <v>18</v>
          </cell>
        </row>
        <row r="584">
          <cell r="D584" t="str">
            <v>芋香西米露</v>
          </cell>
          <cell r="E584" t="str">
            <v>芋頭小丁</v>
          </cell>
          <cell r="F584">
            <v>20</v>
          </cell>
          <cell r="H584" t="str">
            <v>西谷米</v>
          </cell>
          <cell r="I584">
            <v>6</v>
          </cell>
          <cell r="K584" t="str">
            <v>黑粉圓</v>
          </cell>
          <cell r="L584">
            <v>8</v>
          </cell>
          <cell r="N584" t="str">
            <v>二砂糖</v>
          </cell>
          <cell r="O584">
            <v>18</v>
          </cell>
        </row>
        <row r="585">
          <cell r="D585" t="str">
            <v>椰香西米露</v>
          </cell>
          <cell r="E585" t="str">
            <v>西谷米</v>
          </cell>
          <cell r="F585">
            <v>20</v>
          </cell>
          <cell r="H585" t="str">
            <v>芋頭丁</v>
          </cell>
          <cell r="I585">
            <v>5</v>
          </cell>
          <cell r="K585" t="str">
            <v>二砂糖</v>
          </cell>
          <cell r="L585">
            <v>18</v>
          </cell>
          <cell r="N585" t="str">
            <v>椰漿</v>
          </cell>
          <cell r="O585">
            <v>3</v>
          </cell>
        </row>
        <row r="586">
          <cell r="D586" t="str">
            <v>摩摩喳喳</v>
          </cell>
          <cell r="E586" t="str">
            <v>地瓜</v>
          </cell>
          <cell r="F586">
            <v>25</v>
          </cell>
          <cell r="H586" t="str">
            <v>芋頭丁</v>
          </cell>
          <cell r="I586">
            <v>5</v>
          </cell>
          <cell r="K586" t="str">
            <v>西谷米</v>
          </cell>
          <cell r="L586">
            <v>7</v>
          </cell>
          <cell r="N586" t="str">
            <v>水果罐頭</v>
          </cell>
          <cell r="O586">
            <v>15</v>
          </cell>
          <cell r="Q586" t="str">
            <v>椰漿</v>
          </cell>
          <cell r="R586">
            <v>10</v>
          </cell>
          <cell r="T586" t="str">
            <v>二砂糖</v>
          </cell>
          <cell r="U586">
            <v>15</v>
          </cell>
        </row>
        <row r="587">
          <cell r="D587" t="str">
            <v>冬瓜米苔目甜湯</v>
          </cell>
          <cell r="E587" t="str">
            <v>米苔目</v>
          </cell>
          <cell r="F587">
            <v>40</v>
          </cell>
          <cell r="H587" t="str">
            <v>QQ</v>
          </cell>
          <cell r="I587">
            <v>8</v>
          </cell>
          <cell r="K587" t="str">
            <v>冬瓜塊</v>
          </cell>
          <cell r="L587">
            <v>12</v>
          </cell>
          <cell r="T587" t="str">
            <v>蔬中-高麗菜</v>
          </cell>
        </row>
        <row r="588">
          <cell r="D588" t="str">
            <v>地瓜米苔目湯</v>
          </cell>
          <cell r="E588" t="str">
            <v>地瓜</v>
          </cell>
          <cell r="F588">
            <v>50</v>
          </cell>
          <cell r="H588" t="str">
            <v>米苔目</v>
          </cell>
          <cell r="I588">
            <v>15</v>
          </cell>
          <cell r="K588" t="str">
            <v>二砂糖</v>
          </cell>
          <cell r="L588">
            <v>18</v>
          </cell>
        </row>
        <row r="589">
          <cell r="D589" t="str">
            <v>地瓜包心粉圓</v>
          </cell>
          <cell r="E589" t="str">
            <v>地瓜</v>
          </cell>
          <cell r="F589">
            <v>50</v>
          </cell>
          <cell r="H589" t="str">
            <v>包心粉圓</v>
          </cell>
          <cell r="I589">
            <v>8</v>
          </cell>
          <cell r="K589" t="str">
            <v>二砂糖</v>
          </cell>
          <cell r="L589">
            <v>18</v>
          </cell>
        </row>
        <row r="590">
          <cell r="D590" t="str">
            <v>地瓜粉圓湯</v>
          </cell>
          <cell r="E590" t="str">
            <v>地瓜</v>
          </cell>
          <cell r="F590">
            <v>50</v>
          </cell>
          <cell r="H590" t="str">
            <v>黑粉圓</v>
          </cell>
          <cell r="I590">
            <v>8</v>
          </cell>
          <cell r="K590" t="str">
            <v>二砂糖</v>
          </cell>
          <cell r="L590">
            <v>18</v>
          </cell>
        </row>
        <row r="591">
          <cell r="D591" t="str">
            <v>地瓜芋圓湯</v>
          </cell>
          <cell r="E591" t="str">
            <v>地瓜</v>
          </cell>
          <cell r="F591">
            <v>50</v>
          </cell>
          <cell r="H591" t="str">
            <v>芋圓</v>
          </cell>
          <cell r="I591">
            <v>20</v>
          </cell>
          <cell r="K591" t="str">
            <v>二砂糖</v>
          </cell>
          <cell r="L591">
            <v>18</v>
          </cell>
        </row>
        <row r="592">
          <cell r="D592" t="str">
            <v>地瓜綠豆湯</v>
          </cell>
          <cell r="E592" t="str">
            <v>地瓜</v>
          </cell>
          <cell r="F592">
            <v>50</v>
          </cell>
          <cell r="H592" t="str">
            <v>綠豆</v>
          </cell>
          <cell r="I592">
            <v>8</v>
          </cell>
          <cell r="K592" t="str">
            <v>二砂糖</v>
          </cell>
          <cell r="L592">
            <v>18</v>
          </cell>
        </row>
        <row r="593">
          <cell r="D593" t="str">
            <v>雙薯西米露</v>
          </cell>
          <cell r="E593" t="str">
            <v>地瓜</v>
          </cell>
          <cell r="F593">
            <v>35</v>
          </cell>
          <cell r="H593" t="str">
            <v>芋頭小丁</v>
          </cell>
          <cell r="I593">
            <v>4</v>
          </cell>
          <cell r="K593" t="str">
            <v>西谷米</v>
          </cell>
          <cell r="L593">
            <v>4</v>
          </cell>
          <cell r="N593" t="str">
            <v>黑粉圓</v>
          </cell>
          <cell r="O593">
            <v>4</v>
          </cell>
          <cell r="Q593" t="str">
            <v>QQ</v>
          </cell>
          <cell r="R593">
            <v>4</v>
          </cell>
          <cell r="T593" t="str">
            <v>二砂糖</v>
          </cell>
          <cell r="U593">
            <v>18</v>
          </cell>
        </row>
        <row r="594">
          <cell r="D594" t="str">
            <v>雙薯甜湯</v>
          </cell>
          <cell r="E594" t="str">
            <v>地瓜</v>
          </cell>
          <cell r="F594">
            <v>60</v>
          </cell>
          <cell r="H594" t="str">
            <v>芋頭小丁</v>
          </cell>
          <cell r="I594">
            <v>8</v>
          </cell>
          <cell r="K594" t="str">
            <v>二砂糖</v>
          </cell>
          <cell r="L594">
            <v>18</v>
          </cell>
        </row>
        <row r="595">
          <cell r="D595" t="str">
            <v>薑汁地瓜湯</v>
          </cell>
          <cell r="E595" t="str">
            <v>地瓜</v>
          </cell>
          <cell r="F595">
            <v>70</v>
          </cell>
          <cell r="H595" t="str">
            <v>二砂糖</v>
          </cell>
          <cell r="I595">
            <v>18</v>
          </cell>
          <cell r="K595" t="str">
            <v>薑w</v>
          </cell>
          <cell r="L595">
            <v>0.7</v>
          </cell>
        </row>
        <row r="596">
          <cell r="D596" t="str">
            <v>薑汁紅棗地瓜湯</v>
          </cell>
          <cell r="E596" t="str">
            <v>地瓜</v>
          </cell>
          <cell r="F596">
            <v>70</v>
          </cell>
          <cell r="H596" t="str">
            <v>二砂糖</v>
          </cell>
          <cell r="I596">
            <v>18</v>
          </cell>
          <cell r="K596" t="str">
            <v>紅棗</v>
          </cell>
          <cell r="L596">
            <v>0.7</v>
          </cell>
          <cell r="N596" t="str">
            <v>薑w</v>
          </cell>
          <cell r="O596">
            <v>0.5</v>
          </cell>
        </row>
        <row r="597">
          <cell r="D597" t="str">
            <v>銀耳蓮子湯</v>
          </cell>
          <cell r="E597" t="str">
            <v>白木耳</v>
          </cell>
          <cell r="F597">
            <v>1</v>
          </cell>
          <cell r="H597" t="str">
            <v>雪蓮子</v>
          </cell>
          <cell r="I597">
            <v>5</v>
          </cell>
          <cell r="K597" t="str">
            <v>紅棗</v>
          </cell>
          <cell r="L597">
            <v>0.5</v>
          </cell>
          <cell r="N597" t="str">
            <v>枸杞</v>
          </cell>
          <cell r="O597">
            <v>0.2</v>
          </cell>
          <cell r="Q597" t="str">
            <v>二砂糖</v>
          </cell>
          <cell r="R597">
            <v>16</v>
          </cell>
        </row>
        <row r="598">
          <cell r="D598" t="str">
            <v>燒仙草</v>
          </cell>
          <cell r="E598" t="str">
            <v>仙草汁</v>
          </cell>
          <cell r="F598">
            <v>50</v>
          </cell>
          <cell r="H598" t="str">
            <v>仙草用粉</v>
          </cell>
          <cell r="I598">
            <v>1.25</v>
          </cell>
          <cell r="K598" t="str">
            <v>硬熟花生片</v>
          </cell>
          <cell r="L598">
            <v>2</v>
          </cell>
          <cell r="N598" t="str">
            <v>QQ</v>
          </cell>
          <cell r="O598">
            <v>10</v>
          </cell>
          <cell r="Q598" t="str">
            <v>二砂糖</v>
          </cell>
          <cell r="R598">
            <v>18</v>
          </cell>
        </row>
        <row r="599">
          <cell r="D599" t="str">
            <v>相思拿鐵湯圓</v>
          </cell>
          <cell r="E599" t="str">
            <v>桂冠芝麻小湯圓</v>
          </cell>
          <cell r="F599">
            <v>30</v>
          </cell>
          <cell r="H599" t="str">
            <v>紅豆</v>
          </cell>
          <cell r="I599">
            <v>10</v>
          </cell>
          <cell r="K599" t="str">
            <v>鮮奶</v>
          </cell>
          <cell r="L599">
            <v>30</v>
          </cell>
          <cell r="N599" t="str">
            <v>黑糖</v>
          </cell>
          <cell r="O599">
            <v>10</v>
          </cell>
        </row>
        <row r="600">
          <cell r="D600" t="str">
            <v>冬至:相思拿鐵湯圓</v>
          </cell>
          <cell r="E600" t="str">
            <v>桂冠芝麻小湯圓</v>
          </cell>
          <cell r="F600">
            <v>30</v>
          </cell>
          <cell r="H600" t="str">
            <v>紅豆</v>
          </cell>
          <cell r="I600">
            <v>8</v>
          </cell>
          <cell r="K600" t="str">
            <v>鮮奶</v>
          </cell>
          <cell r="L600">
            <v>20</v>
          </cell>
          <cell r="N600" t="str">
            <v>黑糖</v>
          </cell>
          <cell r="O600">
            <v>10</v>
          </cell>
        </row>
        <row r="601">
          <cell r="D601" t="str">
            <v>鮮肉湯圓</v>
          </cell>
          <cell r="E601" t="str">
            <v>桂冠鮮肉湯圓</v>
          </cell>
          <cell r="F601">
            <v>40</v>
          </cell>
          <cell r="G601" t="str">
            <v>2顆</v>
          </cell>
          <cell r="H601" t="str">
            <v>時蔬</v>
          </cell>
          <cell r="I601">
            <v>8</v>
          </cell>
          <cell r="J601" t="str">
            <v>週一勿綠葉</v>
          </cell>
          <cell r="K601" t="str">
            <v>蔥w/芹菜w</v>
          </cell>
          <cell r="L601">
            <v>0.5</v>
          </cell>
          <cell r="N601" t="str">
            <v>香菇w</v>
          </cell>
          <cell r="O601">
            <v>0.5</v>
          </cell>
          <cell r="Q601" t="str">
            <v>蝦米w</v>
          </cell>
          <cell r="R601">
            <v>0.5</v>
          </cell>
        </row>
        <row r="602">
          <cell r="D602" t="str">
            <v>芋頭花生仁湯</v>
          </cell>
          <cell r="E602" t="str">
            <v>芋頭丁</v>
          </cell>
          <cell r="F602">
            <v>25</v>
          </cell>
          <cell r="H602" t="str">
            <v>熟花生片</v>
          </cell>
          <cell r="I602">
            <v>10</v>
          </cell>
          <cell r="K602" t="str">
            <v>地瓜圓</v>
          </cell>
          <cell r="L602">
            <v>20</v>
          </cell>
          <cell r="N602" t="str">
            <v>二砂糖</v>
          </cell>
          <cell r="O602">
            <v>15</v>
          </cell>
        </row>
        <row r="603">
          <cell r="D603" t="str">
            <v>粥</v>
          </cell>
        </row>
        <row r="604">
          <cell r="D604" t="str">
            <v>干貝海鮮粥</v>
          </cell>
          <cell r="E604" t="str">
            <v>白米-存</v>
          </cell>
          <cell r="F604">
            <v>20</v>
          </cell>
          <cell r="H604" t="str">
            <v>干貝</v>
          </cell>
          <cell r="I604">
            <v>3</v>
          </cell>
          <cell r="K604" t="str">
            <v>蝦仁</v>
          </cell>
          <cell r="L604">
            <v>5</v>
          </cell>
          <cell r="N604" t="str">
            <v>CAS絞肉</v>
          </cell>
          <cell r="O604">
            <v>5</v>
          </cell>
          <cell r="Q604" t="str">
            <v>紅蘿蔔w</v>
          </cell>
          <cell r="R604">
            <v>3</v>
          </cell>
          <cell r="T604" t="str">
            <v>蔥w/芹菜w</v>
          </cell>
          <cell r="U604">
            <v>0.5</v>
          </cell>
          <cell r="W604" t="str">
            <v>玉米粒非基改</v>
          </cell>
          <cell r="X604">
            <v>5</v>
          </cell>
        </row>
        <row r="605">
          <cell r="D605" t="str">
            <v>薑絲鯛魚粥</v>
          </cell>
          <cell r="E605" t="str">
            <v>白米-存</v>
          </cell>
          <cell r="F605">
            <v>20</v>
          </cell>
          <cell r="H605" t="str">
            <v>鯛魚片</v>
          </cell>
          <cell r="I605">
            <v>10</v>
          </cell>
          <cell r="K605" t="str">
            <v>薑w</v>
          </cell>
          <cell r="L605">
            <v>0.5</v>
          </cell>
          <cell r="N605" t="str">
            <v>蔥w/芹菜w</v>
          </cell>
          <cell r="O605">
            <v>0.5</v>
          </cell>
        </row>
        <row r="606">
          <cell r="D606" t="str">
            <v>鯛魚絞肉粥</v>
          </cell>
          <cell r="E606" t="str">
            <v>白米-存</v>
          </cell>
          <cell r="F606">
            <v>20</v>
          </cell>
          <cell r="H606" t="str">
            <v>鯛魚片</v>
          </cell>
          <cell r="I606">
            <v>8</v>
          </cell>
          <cell r="K606" t="str">
            <v>CAS絞肉</v>
          </cell>
          <cell r="L606">
            <v>3</v>
          </cell>
          <cell r="N606" t="str">
            <v>薑w</v>
          </cell>
          <cell r="O606">
            <v>0.5</v>
          </cell>
          <cell r="Q606" t="str">
            <v>蔥w/芹菜w</v>
          </cell>
          <cell r="R606">
            <v>0.5</v>
          </cell>
        </row>
        <row r="607">
          <cell r="D607" t="str">
            <v>虱目魚粥</v>
          </cell>
          <cell r="E607" t="str">
            <v>白米-存</v>
          </cell>
          <cell r="F607">
            <v>20</v>
          </cell>
          <cell r="H607" t="str">
            <v>虱目魚肉</v>
          </cell>
          <cell r="I607">
            <v>8</v>
          </cell>
          <cell r="K607" t="str">
            <v>薑w</v>
          </cell>
          <cell r="L607">
            <v>0.5</v>
          </cell>
          <cell r="N607" t="str">
            <v>蔥w/芹菜w</v>
          </cell>
          <cell r="O607">
            <v>0.5</v>
          </cell>
        </row>
        <row r="608">
          <cell r="D608" t="str">
            <v>竹筍肉末粥</v>
          </cell>
          <cell r="E608" t="str">
            <v>白米-存</v>
          </cell>
          <cell r="F608">
            <v>20</v>
          </cell>
          <cell r="H608" t="str">
            <v>竹筍</v>
          </cell>
          <cell r="I608">
            <v>10</v>
          </cell>
          <cell r="K608" t="str">
            <v>CAS絞肉</v>
          </cell>
          <cell r="L608">
            <v>5</v>
          </cell>
          <cell r="N608" t="str">
            <v>香菇w</v>
          </cell>
          <cell r="O608">
            <v>0.5</v>
          </cell>
          <cell r="Q608" t="str">
            <v>洗選蛋w</v>
          </cell>
          <cell r="R608">
            <v>10</v>
          </cell>
          <cell r="T608" t="str">
            <v>蔥w/芹菜w</v>
          </cell>
          <cell r="U608">
            <v>0.5</v>
          </cell>
        </row>
        <row r="609">
          <cell r="D609" t="str">
            <v>鮮筍肉絲粥</v>
          </cell>
          <cell r="E609" t="str">
            <v>白米-存</v>
          </cell>
          <cell r="F609">
            <v>20</v>
          </cell>
          <cell r="H609" t="str">
            <v>竹筍</v>
          </cell>
          <cell r="I609">
            <v>8</v>
          </cell>
          <cell r="K609" t="str">
            <v>CAS肉絲</v>
          </cell>
          <cell r="L609">
            <v>5</v>
          </cell>
          <cell r="N609" t="str">
            <v>香菇w</v>
          </cell>
          <cell r="O609">
            <v>0.5</v>
          </cell>
          <cell r="Q609" t="str">
            <v>洗選蛋w</v>
          </cell>
          <cell r="R609">
            <v>10</v>
          </cell>
          <cell r="T609" t="str">
            <v>蔥w/芹菜w</v>
          </cell>
          <cell r="U609">
            <v>0.5</v>
          </cell>
        </row>
        <row r="610">
          <cell r="D610" t="str">
            <v>紫米薏仁湯</v>
          </cell>
          <cell r="E610" t="str">
            <v>黑糯米</v>
          </cell>
          <cell r="F610">
            <v>8</v>
          </cell>
          <cell r="H610" t="str">
            <v>糙米</v>
          </cell>
          <cell r="I610">
            <v>6</v>
          </cell>
          <cell r="K610" t="str">
            <v>小薏仁</v>
          </cell>
          <cell r="L610">
            <v>6</v>
          </cell>
          <cell r="N610" t="str">
            <v>二砂糖</v>
          </cell>
          <cell r="O610">
            <v>18</v>
          </cell>
        </row>
        <row r="611">
          <cell r="D611" t="str">
            <v>及第粥</v>
          </cell>
          <cell r="E611" t="str">
            <v>白米-存</v>
          </cell>
          <cell r="F611">
            <v>15</v>
          </cell>
          <cell r="H611" t="str">
            <v>糙米</v>
          </cell>
          <cell r="I611">
            <v>5</v>
          </cell>
          <cell r="K611" t="str">
            <v>CAS絞肉</v>
          </cell>
          <cell r="L611">
            <v>5</v>
          </cell>
          <cell r="N611" t="str">
            <v>魷魚翅</v>
          </cell>
          <cell r="O611">
            <v>5</v>
          </cell>
          <cell r="Q611" t="str">
            <v>玉米粒非基改</v>
          </cell>
          <cell r="R611">
            <v>5</v>
          </cell>
          <cell r="T611" t="str">
            <v xml:space="preserve">洗選蛋w </v>
          </cell>
          <cell r="U611">
            <v>10</v>
          </cell>
          <cell r="W611" t="str">
            <v>蔥w/芹菜w</v>
          </cell>
          <cell r="X611">
            <v>0.5</v>
          </cell>
        </row>
        <row r="612">
          <cell r="D612" t="str">
            <v>皮蛋瘦肉粥(勿開)</v>
          </cell>
          <cell r="E612" t="str">
            <v>白米-存</v>
          </cell>
          <cell r="F612">
            <v>20</v>
          </cell>
          <cell r="H612" t="str">
            <v>CAS絞肉</v>
          </cell>
          <cell r="I612">
            <v>5</v>
          </cell>
          <cell r="K612" t="str">
            <v>皮蛋</v>
          </cell>
          <cell r="L612">
            <v>6</v>
          </cell>
          <cell r="N612" t="str">
            <v>時蔬</v>
          </cell>
          <cell r="O612">
            <v>8</v>
          </cell>
          <cell r="Q612" t="str">
            <v>洗選蛋w</v>
          </cell>
          <cell r="R612">
            <v>10</v>
          </cell>
          <cell r="T612" t="str">
            <v>蔥w/芹菜w</v>
          </cell>
          <cell r="U612">
            <v>0.5</v>
          </cell>
        </row>
        <row r="613">
          <cell r="D613" t="str">
            <v>吻魚糙米粥</v>
          </cell>
          <cell r="E613" t="str">
            <v>白米-存</v>
          </cell>
          <cell r="F613">
            <v>15</v>
          </cell>
          <cell r="H613" t="str">
            <v>糙米</v>
          </cell>
          <cell r="I613">
            <v>5</v>
          </cell>
          <cell r="K613" t="str">
            <v>吻仔魚</v>
          </cell>
          <cell r="L613">
            <v>4</v>
          </cell>
          <cell r="N613" t="str">
            <v>時蔬</v>
          </cell>
          <cell r="O613">
            <v>8</v>
          </cell>
          <cell r="P613" t="str">
            <v>葉</v>
          </cell>
          <cell r="Q613" t="str">
            <v>蔥w/芹菜w</v>
          </cell>
          <cell r="R613">
            <v>0.5</v>
          </cell>
          <cell r="T613" t="str">
            <v>紅蘿蔔w</v>
          </cell>
          <cell r="U613">
            <v>3</v>
          </cell>
        </row>
        <row r="614">
          <cell r="D614" t="str">
            <v>香菇絞肉粥</v>
          </cell>
          <cell r="E614" t="str">
            <v>白米-存</v>
          </cell>
          <cell r="F614">
            <v>20</v>
          </cell>
          <cell r="H614" t="str">
            <v>時蔬</v>
          </cell>
          <cell r="I614">
            <v>8</v>
          </cell>
          <cell r="K614" t="str">
            <v>香菇w</v>
          </cell>
          <cell r="L614">
            <v>0.5</v>
          </cell>
          <cell r="N614" t="str">
            <v>CAS絞肉</v>
          </cell>
          <cell r="O614">
            <v>5</v>
          </cell>
          <cell r="Q614" t="str">
            <v>洗選蛋w</v>
          </cell>
          <cell r="R614">
            <v>10</v>
          </cell>
          <cell r="T614" t="str">
            <v>蔥w/芹菜w</v>
          </cell>
          <cell r="U614">
            <v>0.5</v>
          </cell>
          <cell r="W614" t="str">
            <v>紅蘿蔔w</v>
          </cell>
          <cell r="X614">
            <v>3</v>
          </cell>
          <cell r="Z614" t="str">
            <v>蝦米w</v>
          </cell>
          <cell r="AA614">
            <v>0.5</v>
          </cell>
        </row>
        <row r="615">
          <cell r="D615" t="str">
            <v>海芽絞肉粥</v>
          </cell>
          <cell r="E615" t="str">
            <v>白米-存</v>
          </cell>
          <cell r="F615">
            <v>20</v>
          </cell>
          <cell r="H615" t="str">
            <v>海帶芽</v>
          </cell>
          <cell r="I615">
            <v>0.5</v>
          </cell>
          <cell r="K615" t="str">
            <v>CAS絞肉</v>
          </cell>
          <cell r="L615">
            <v>5</v>
          </cell>
          <cell r="N615" t="str">
            <v>時蔬</v>
          </cell>
          <cell r="O615">
            <v>6</v>
          </cell>
          <cell r="Q615" t="str">
            <v>紅蘿蔔w</v>
          </cell>
          <cell r="R615">
            <v>3</v>
          </cell>
          <cell r="T615" t="str">
            <v>蔥w/芹菜w</v>
          </cell>
          <cell r="U615">
            <v>0.5</v>
          </cell>
          <cell r="W615" t="str">
            <v>洗選蛋w</v>
          </cell>
          <cell r="X615">
            <v>10</v>
          </cell>
        </row>
        <row r="616">
          <cell r="D616" t="str">
            <v>瓠瓜瘦絞粥</v>
          </cell>
          <cell r="E616" t="str">
            <v>白米-存</v>
          </cell>
          <cell r="F616">
            <v>20</v>
          </cell>
          <cell r="H616" t="str">
            <v>扁蒲</v>
          </cell>
          <cell r="I616">
            <v>10</v>
          </cell>
          <cell r="J616" t="str">
            <v>不加工</v>
          </cell>
          <cell r="K616" t="str">
            <v>黑木耳絲w</v>
          </cell>
          <cell r="L616">
            <v>0.5</v>
          </cell>
          <cell r="N616" t="str">
            <v>CAS絞肉</v>
          </cell>
          <cell r="O616">
            <v>8</v>
          </cell>
          <cell r="Q616" t="str">
            <v>洗選蛋w</v>
          </cell>
          <cell r="R616">
            <v>6</v>
          </cell>
          <cell r="T616" t="str">
            <v>蔥w/芹菜w</v>
          </cell>
          <cell r="U616">
            <v>0.5</v>
          </cell>
        </row>
        <row r="617">
          <cell r="D617" t="str">
            <v>瓠瓜絞肉粥</v>
          </cell>
          <cell r="E617" t="str">
            <v>白米-存</v>
          </cell>
          <cell r="F617">
            <v>20</v>
          </cell>
          <cell r="H617" t="str">
            <v>扁蒲</v>
          </cell>
          <cell r="I617">
            <v>8</v>
          </cell>
          <cell r="J617" t="str">
            <v>不加工</v>
          </cell>
          <cell r="K617" t="str">
            <v>黑木耳絲w</v>
          </cell>
          <cell r="L617">
            <v>0.5</v>
          </cell>
          <cell r="N617" t="str">
            <v>CAS絞肉</v>
          </cell>
          <cell r="O617">
            <v>3</v>
          </cell>
          <cell r="Q617" t="str">
            <v>洗選蛋w</v>
          </cell>
          <cell r="R617">
            <v>10</v>
          </cell>
          <cell r="T617" t="str">
            <v>蔥w/芹菜w</v>
          </cell>
          <cell r="U617">
            <v>0.5</v>
          </cell>
        </row>
        <row r="618">
          <cell r="D618" t="str">
            <v>南瓜絞肉粥</v>
          </cell>
          <cell r="E618" t="str">
            <v>白米-存</v>
          </cell>
          <cell r="F618">
            <v>20</v>
          </cell>
          <cell r="H618" t="str">
            <v>南瓜</v>
          </cell>
          <cell r="I618">
            <v>10</v>
          </cell>
          <cell r="K618" t="str">
            <v>黑木耳絲w</v>
          </cell>
          <cell r="L618">
            <v>0.5</v>
          </cell>
          <cell r="N618" t="str">
            <v>CAS絞肉</v>
          </cell>
          <cell r="O618">
            <v>5</v>
          </cell>
          <cell r="Q618" t="str">
            <v>洗選蛋w</v>
          </cell>
          <cell r="R618">
            <v>6</v>
          </cell>
          <cell r="T618" t="str">
            <v>蔥w/芹菜w</v>
          </cell>
          <cell r="U618">
            <v>0.5</v>
          </cell>
        </row>
        <row r="619">
          <cell r="D619" t="str">
            <v>芋香鹹粥</v>
          </cell>
          <cell r="E619" t="str">
            <v>白米-存</v>
          </cell>
          <cell r="F619">
            <v>20</v>
          </cell>
          <cell r="H619" t="str">
            <v>芋頭</v>
          </cell>
          <cell r="I619">
            <v>8</v>
          </cell>
          <cell r="K619" t="str">
            <v>CAS絞肉</v>
          </cell>
          <cell r="L619">
            <v>5</v>
          </cell>
          <cell r="N619" t="str">
            <v>香菇w</v>
          </cell>
          <cell r="O619">
            <v>0.5</v>
          </cell>
          <cell r="Q619" t="str">
            <v>蝦米w</v>
          </cell>
          <cell r="R619">
            <v>0.5</v>
          </cell>
        </row>
        <row r="620">
          <cell r="D620" t="str">
            <v>高麗菜鹹粥</v>
          </cell>
          <cell r="E620" t="str">
            <v>白米-存</v>
          </cell>
          <cell r="F620">
            <v>20</v>
          </cell>
          <cell r="H620" t="str">
            <v>高麗菜</v>
          </cell>
          <cell r="I620">
            <v>10</v>
          </cell>
          <cell r="K620" t="str">
            <v>CAS絞肉</v>
          </cell>
          <cell r="L620">
            <v>5</v>
          </cell>
          <cell r="N620" t="str">
            <v>紅蘿蔔w</v>
          </cell>
          <cell r="O620">
            <v>3</v>
          </cell>
          <cell r="Q620" t="str">
            <v>香菇w</v>
          </cell>
          <cell r="R620">
            <v>0.5</v>
          </cell>
          <cell r="T620" t="str">
            <v>蝦米w</v>
          </cell>
          <cell r="U620">
            <v>0.5</v>
          </cell>
          <cell r="W620" t="str">
            <v>蔥w/芹菜w</v>
          </cell>
          <cell r="X620">
            <v>0.5</v>
          </cell>
        </row>
        <row r="621">
          <cell r="D621" t="str">
            <v>長豆瘦肉粥</v>
          </cell>
          <cell r="E621" t="str">
            <v>白米-存</v>
          </cell>
          <cell r="F621">
            <v>20</v>
          </cell>
          <cell r="H621" t="str">
            <v>長豆</v>
          </cell>
          <cell r="I621">
            <v>5</v>
          </cell>
          <cell r="J621" t="str">
            <v>可冷凍</v>
          </cell>
          <cell r="K621" t="str">
            <v>香菇w</v>
          </cell>
          <cell r="L621">
            <v>0.5</v>
          </cell>
          <cell r="N621" t="str">
            <v>CAS絞肉</v>
          </cell>
          <cell r="O621">
            <v>5</v>
          </cell>
          <cell r="Q621" t="str">
            <v>洗選蛋w</v>
          </cell>
          <cell r="R621">
            <v>10</v>
          </cell>
          <cell r="T621" t="str">
            <v>蔥w/芹菜w</v>
          </cell>
          <cell r="U621">
            <v>0.5</v>
          </cell>
        </row>
        <row r="622">
          <cell r="D622" t="str">
            <v>菠菜銀魚粥</v>
          </cell>
          <cell r="E622" t="str">
            <v>白米-存</v>
          </cell>
          <cell r="F622">
            <v>20</v>
          </cell>
          <cell r="H622" t="str">
            <v>洗選蛋w</v>
          </cell>
          <cell r="I622">
            <v>8</v>
          </cell>
          <cell r="K622" t="str">
            <v>吻仔魚</v>
          </cell>
          <cell r="L622">
            <v>2</v>
          </cell>
          <cell r="N622" t="str">
            <v>菠菜</v>
          </cell>
          <cell r="O622">
            <v>6</v>
          </cell>
          <cell r="Q622" t="str">
            <v>蔥w/芹菜w</v>
          </cell>
          <cell r="R622">
            <v>0.5</v>
          </cell>
        </row>
        <row r="623">
          <cell r="D623" t="str">
            <v>雞茸玉米粥</v>
          </cell>
          <cell r="E623" t="str">
            <v>白米-存</v>
          </cell>
          <cell r="F623">
            <v>20</v>
          </cell>
          <cell r="H623" t="str">
            <v>CAS絞雞清胸肉</v>
          </cell>
          <cell r="I623">
            <v>7</v>
          </cell>
          <cell r="K623" t="str">
            <v>玉米粒非基改</v>
          </cell>
          <cell r="L623">
            <v>7</v>
          </cell>
          <cell r="N623" t="str">
            <v>洗選蛋w</v>
          </cell>
          <cell r="O623">
            <v>8</v>
          </cell>
          <cell r="Q623" t="str">
            <v>紅蘿蔔w</v>
          </cell>
          <cell r="R623">
            <v>3</v>
          </cell>
          <cell r="T623" t="str">
            <v>蔥w/芹菜w</v>
          </cell>
          <cell r="U623">
            <v>0.5</v>
          </cell>
        </row>
        <row r="624">
          <cell r="D624" t="str">
            <v>玉米絞肉粥</v>
          </cell>
          <cell r="E624" t="str">
            <v>白米-存</v>
          </cell>
          <cell r="F624">
            <v>20</v>
          </cell>
          <cell r="H624" t="str">
            <v>CAS絞肉</v>
          </cell>
          <cell r="I624">
            <v>5</v>
          </cell>
          <cell r="K624" t="str">
            <v>玉米粒非基改</v>
          </cell>
          <cell r="L624">
            <v>7</v>
          </cell>
          <cell r="N624" t="str">
            <v>洗選蛋w</v>
          </cell>
          <cell r="O624">
            <v>10</v>
          </cell>
          <cell r="Q624" t="str">
            <v>紅蘿蔔w</v>
          </cell>
          <cell r="R624">
            <v>3</v>
          </cell>
          <cell r="T624" t="str">
            <v>蔥w/芹菜w</v>
          </cell>
          <cell r="U624">
            <v>0.5</v>
          </cell>
        </row>
        <row r="625">
          <cell r="D625" t="str">
            <v>玉米鮮蔬粥</v>
          </cell>
          <cell r="E625" t="str">
            <v>白米-存</v>
          </cell>
          <cell r="F625">
            <v>20</v>
          </cell>
          <cell r="H625" t="str">
            <v>玉米粒非基改</v>
          </cell>
          <cell r="I625">
            <v>8</v>
          </cell>
          <cell r="K625" t="str">
            <v>青豆仁</v>
          </cell>
          <cell r="L625">
            <v>5</v>
          </cell>
          <cell r="N625" t="str">
            <v>洗選蛋w</v>
          </cell>
          <cell r="O625">
            <v>10</v>
          </cell>
          <cell r="Q625" t="str">
            <v>紅蘿蔔w</v>
          </cell>
          <cell r="R625">
            <v>3</v>
          </cell>
          <cell r="T625" t="str">
            <v>蔥w/芹菜w</v>
          </cell>
          <cell r="U625">
            <v>0.5</v>
          </cell>
        </row>
        <row r="626">
          <cell r="D626" t="str">
            <v>雞茸花椰粥</v>
          </cell>
          <cell r="E626" t="str">
            <v>白米-存</v>
          </cell>
          <cell r="F626">
            <v>20</v>
          </cell>
          <cell r="H626" t="str">
            <v>CAS絞雞清胸肉</v>
          </cell>
          <cell r="I626">
            <v>7</v>
          </cell>
          <cell r="K626" t="str">
            <v>玉米粒非基改</v>
          </cell>
          <cell r="L626">
            <v>7</v>
          </cell>
          <cell r="N626" t="str">
            <v>花椰菜</v>
          </cell>
          <cell r="O626">
            <v>8</v>
          </cell>
          <cell r="Q626" t="str">
            <v>香菇w</v>
          </cell>
          <cell r="R626">
            <v>0.5</v>
          </cell>
          <cell r="T626" t="str">
            <v>紅蘿蔔w</v>
          </cell>
          <cell r="U626">
            <v>3</v>
          </cell>
          <cell r="W626" t="str">
            <v>蔥w/芹菜w</v>
          </cell>
          <cell r="X626">
            <v>0.5</v>
          </cell>
        </row>
        <row r="627">
          <cell r="D627" t="str">
            <v>玉米雞茸粥</v>
          </cell>
          <cell r="E627" t="str">
            <v>白米-存</v>
          </cell>
          <cell r="F627">
            <v>20</v>
          </cell>
          <cell r="H627" t="str">
            <v>CAS絞雞清胸肉</v>
          </cell>
          <cell r="I627">
            <v>5</v>
          </cell>
          <cell r="K627" t="str">
            <v>玉米粒非基改</v>
          </cell>
          <cell r="L627">
            <v>7</v>
          </cell>
          <cell r="N627" t="str">
            <v>洗選蛋w</v>
          </cell>
          <cell r="O627">
            <v>10</v>
          </cell>
          <cell r="Q627" t="str">
            <v>紅蘿蔔w</v>
          </cell>
          <cell r="R627">
            <v>3</v>
          </cell>
          <cell r="T627" t="str">
            <v>蔥w/芹菜w</v>
          </cell>
          <cell r="U627">
            <v>0.5</v>
          </cell>
        </row>
        <row r="628">
          <cell r="D628" t="str">
            <v>玉米瘦肉粥</v>
          </cell>
          <cell r="E628" t="str">
            <v>白米-存</v>
          </cell>
          <cell r="F628">
            <v>20</v>
          </cell>
          <cell r="H628" t="str">
            <v>CAS絞肉</v>
          </cell>
          <cell r="I628">
            <v>8</v>
          </cell>
          <cell r="K628" t="str">
            <v>玉米粒非基改</v>
          </cell>
          <cell r="L628">
            <v>7</v>
          </cell>
          <cell r="N628" t="str">
            <v>洗選蛋w</v>
          </cell>
          <cell r="O628">
            <v>8</v>
          </cell>
          <cell r="Q628" t="str">
            <v>紅蘿蔔w</v>
          </cell>
          <cell r="R628">
            <v>3</v>
          </cell>
          <cell r="T628" t="str">
            <v>蔥w/芹菜w</v>
          </cell>
          <cell r="U628">
            <v>0.5</v>
          </cell>
        </row>
        <row r="629">
          <cell r="D629" t="str">
            <v>廣東粥(勿開)</v>
          </cell>
          <cell r="E629" t="str">
            <v>白米-存</v>
          </cell>
          <cell r="F629">
            <v>20</v>
          </cell>
          <cell r="H629" t="str">
            <v>洗選蛋w</v>
          </cell>
          <cell r="I629">
            <v>10</v>
          </cell>
          <cell r="K629" t="str">
            <v>CAS絞肉</v>
          </cell>
          <cell r="L629">
            <v>5</v>
          </cell>
          <cell r="N629" t="str">
            <v>碎蘿蔔干</v>
          </cell>
          <cell r="O629">
            <v>5</v>
          </cell>
          <cell r="Q629" t="str">
            <v>油條</v>
          </cell>
          <cell r="R629">
            <v>5</v>
          </cell>
          <cell r="T629" t="str">
            <v>蔥w/芹菜w</v>
          </cell>
          <cell r="U629">
            <v>0.5</v>
          </cell>
        </row>
        <row r="630">
          <cell r="D630" t="str">
            <v>廣東粥</v>
          </cell>
          <cell r="E630" t="str">
            <v>白米-存</v>
          </cell>
          <cell r="F630">
            <v>20</v>
          </cell>
          <cell r="H630" t="str">
            <v>洗選蛋w</v>
          </cell>
          <cell r="I630">
            <v>8</v>
          </cell>
          <cell r="K630" t="str">
            <v>CAS絞肉</v>
          </cell>
          <cell r="L630">
            <v>5</v>
          </cell>
          <cell r="N630" t="str">
            <v>碎蘿蔔干</v>
          </cell>
          <cell r="O630">
            <v>5</v>
          </cell>
          <cell r="Q630" t="str">
            <v>蔥w/芹菜w</v>
          </cell>
          <cell r="R630">
            <v>0.5</v>
          </cell>
        </row>
        <row r="631">
          <cell r="D631" t="str">
            <v>糙米排骨粥</v>
          </cell>
          <cell r="E631" t="str">
            <v>白米-存</v>
          </cell>
          <cell r="F631">
            <v>12</v>
          </cell>
          <cell r="H631" t="str">
            <v>糙米</v>
          </cell>
          <cell r="I631">
            <v>8</v>
          </cell>
          <cell r="K631" t="str">
            <v>時蔬</v>
          </cell>
          <cell r="L631">
            <v>8</v>
          </cell>
          <cell r="M631" t="str">
            <v>葉</v>
          </cell>
          <cell r="N631" t="str">
            <v>紅蘿蔔w</v>
          </cell>
          <cell r="O631">
            <v>3</v>
          </cell>
          <cell r="Q631" t="str">
            <v>香菇w</v>
          </cell>
          <cell r="R631">
            <v>0.5</v>
          </cell>
          <cell r="T631" t="str">
            <v>蝦米w</v>
          </cell>
          <cell r="U631">
            <v>0.5</v>
          </cell>
          <cell r="W631" t="str">
            <v>CAS排骨丁</v>
          </cell>
          <cell r="X631">
            <v>30</v>
          </cell>
          <cell r="Y631" t="str">
            <v>排頭丁</v>
          </cell>
          <cell r="Z631" t="str">
            <v>蔥w/芹菜w</v>
          </cell>
          <cell r="AA631">
            <v>0.5</v>
          </cell>
        </row>
        <row r="632">
          <cell r="D632" t="str">
            <v>糙米絞肉粥</v>
          </cell>
          <cell r="E632" t="str">
            <v>白米-存</v>
          </cell>
          <cell r="F632">
            <v>12</v>
          </cell>
          <cell r="H632" t="str">
            <v>糙米</v>
          </cell>
          <cell r="I632">
            <v>8</v>
          </cell>
          <cell r="K632" t="str">
            <v>時蔬</v>
          </cell>
          <cell r="L632">
            <v>6</v>
          </cell>
          <cell r="N632" t="str">
            <v>CAS絞肉</v>
          </cell>
          <cell r="O632">
            <v>5</v>
          </cell>
          <cell r="Q632" t="str">
            <v>香菇w</v>
          </cell>
          <cell r="R632">
            <v>0.5</v>
          </cell>
          <cell r="T632" t="str">
            <v>蝦米w</v>
          </cell>
          <cell r="U632">
            <v>0.5</v>
          </cell>
          <cell r="W632" t="str">
            <v>紅蘿蔔w</v>
          </cell>
          <cell r="X632">
            <v>3</v>
          </cell>
          <cell r="Z632" t="str">
            <v>蔥w/芹菜w</v>
          </cell>
          <cell r="AA632">
            <v>0.5</v>
          </cell>
        </row>
        <row r="633">
          <cell r="D633" t="str">
            <v>鮮蔬米豆肉末粥</v>
          </cell>
          <cell r="E633" t="str">
            <v>白米-存</v>
          </cell>
          <cell r="F633">
            <v>12</v>
          </cell>
          <cell r="H633" t="str">
            <v>米豆</v>
          </cell>
          <cell r="I633">
            <v>5</v>
          </cell>
          <cell r="K633" t="str">
            <v>時蔬</v>
          </cell>
          <cell r="L633">
            <v>8</v>
          </cell>
          <cell r="M633" t="str">
            <v>葉</v>
          </cell>
          <cell r="N633" t="str">
            <v>紅蘿蔔w</v>
          </cell>
          <cell r="O633">
            <v>3</v>
          </cell>
          <cell r="Q633" t="str">
            <v>香菇w</v>
          </cell>
          <cell r="R633">
            <v>0.5</v>
          </cell>
          <cell r="T633" t="str">
            <v>蝦米w</v>
          </cell>
          <cell r="U633">
            <v>0.5</v>
          </cell>
          <cell r="W633" t="str">
            <v>CAS絞肉</v>
          </cell>
          <cell r="X633">
            <v>6</v>
          </cell>
          <cell r="Z633" t="str">
            <v>蔥w/芹菜w</v>
          </cell>
          <cell r="AA633">
            <v>0.5</v>
          </cell>
        </row>
        <row r="634">
          <cell r="D634" t="str">
            <v>米豆蔬菜粥</v>
          </cell>
          <cell r="E634" t="str">
            <v>白米-存</v>
          </cell>
          <cell r="F634">
            <v>12</v>
          </cell>
          <cell r="H634" t="str">
            <v>米豆</v>
          </cell>
          <cell r="I634">
            <v>5</v>
          </cell>
          <cell r="K634" t="str">
            <v>時蔬</v>
          </cell>
          <cell r="L634">
            <v>8</v>
          </cell>
          <cell r="M634" t="str">
            <v>葉</v>
          </cell>
          <cell r="N634" t="str">
            <v>紅蘿蔔w</v>
          </cell>
          <cell r="O634">
            <v>3</v>
          </cell>
          <cell r="Q634" t="str">
            <v>香菇w</v>
          </cell>
          <cell r="R634">
            <v>0.5</v>
          </cell>
          <cell r="T634" t="str">
            <v>蝦米w</v>
          </cell>
          <cell r="U634">
            <v>0.5</v>
          </cell>
          <cell r="W634" t="str">
            <v>CAS絞肉</v>
          </cell>
          <cell r="X634">
            <v>6</v>
          </cell>
          <cell r="Z634" t="str">
            <v>蔥w/芹菜w</v>
          </cell>
          <cell r="AA634">
            <v>0.5</v>
          </cell>
        </row>
        <row r="635">
          <cell r="D635" t="str">
            <v>鮭魚滑蛋粥</v>
          </cell>
          <cell r="E635" t="str">
            <v>白米-存</v>
          </cell>
          <cell r="F635">
            <v>20</v>
          </cell>
          <cell r="H635" t="str">
            <v>鮭魚碎肉</v>
          </cell>
          <cell r="I635">
            <v>8</v>
          </cell>
          <cell r="J635" t="str">
            <v>安得利</v>
          </cell>
          <cell r="K635" t="str">
            <v>洗選蛋w</v>
          </cell>
          <cell r="L635">
            <v>8</v>
          </cell>
          <cell r="N635" t="str">
            <v>時蔬</v>
          </cell>
          <cell r="O635">
            <v>8</v>
          </cell>
          <cell r="Q635" t="str">
            <v>蔥w/芹菜w</v>
          </cell>
          <cell r="R635">
            <v>0.5</v>
          </cell>
        </row>
        <row r="636">
          <cell r="D636" t="str">
            <v>滑蛋瘦肉粥</v>
          </cell>
          <cell r="E636" t="str">
            <v>白米-存</v>
          </cell>
          <cell r="F636">
            <v>20</v>
          </cell>
          <cell r="H636" t="str">
            <v>CAS絞肉</v>
          </cell>
          <cell r="I636">
            <v>5</v>
          </cell>
          <cell r="K636" t="str">
            <v>洗選蛋w</v>
          </cell>
          <cell r="L636">
            <v>10</v>
          </cell>
          <cell r="N636" t="str">
            <v>時蔬</v>
          </cell>
          <cell r="O636">
            <v>6</v>
          </cell>
          <cell r="Q636" t="str">
            <v>紅蘿蔔w</v>
          </cell>
          <cell r="R636">
            <v>3</v>
          </cell>
          <cell r="T636" t="str">
            <v>蔥w/芹菜w</v>
          </cell>
          <cell r="U636">
            <v>0.5</v>
          </cell>
        </row>
        <row r="637">
          <cell r="D637" t="str">
            <v>高纖鮪魚粥</v>
          </cell>
          <cell r="E637" t="str">
            <v>白米-存</v>
          </cell>
          <cell r="F637">
            <v>20</v>
          </cell>
          <cell r="H637" t="str">
            <v>鮪魚罐</v>
          </cell>
          <cell r="I637">
            <v>8</v>
          </cell>
          <cell r="K637" t="str">
            <v>CAS絞肉</v>
          </cell>
          <cell r="L637">
            <v>4</v>
          </cell>
          <cell r="N637" t="str">
            <v>時蔬</v>
          </cell>
          <cell r="O637">
            <v>8</v>
          </cell>
          <cell r="Q637" t="str">
            <v>紅蘿蔔w</v>
          </cell>
          <cell r="R637">
            <v>3</v>
          </cell>
          <cell r="T637" t="str">
            <v>蔥w/芹菜w</v>
          </cell>
          <cell r="U637">
            <v>0.5</v>
          </cell>
        </row>
        <row r="638">
          <cell r="D638" t="str">
            <v>山藥雞肉粥</v>
          </cell>
          <cell r="E638" t="str">
            <v>白米-存</v>
          </cell>
          <cell r="F638">
            <v>20</v>
          </cell>
          <cell r="H638" t="str">
            <v>CAS絞雞清胸肉</v>
          </cell>
          <cell r="I638">
            <v>7</v>
          </cell>
          <cell r="K638" t="str">
            <v>山藥</v>
          </cell>
          <cell r="L638">
            <v>10</v>
          </cell>
          <cell r="N638" t="str">
            <v>玉米粒非基改</v>
          </cell>
          <cell r="O638">
            <v>3</v>
          </cell>
          <cell r="Q638" t="str">
            <v>時蔬</v>
          </cell>
          <cell r="R638">
            <v>12</v>
          </cell>
          <cell r="T638" t="str">
            <v>紅蘿蔔w</v>
          </cell>
          <cell r="U638">
            <v>3</v>
          </cell>
          <cell r="W638" t="str">
            <v>蔥w/芹菜w</v>
          </cell>
          <cell r="X638">
            <v>0.5</v>
          </cell>
        </row>
        <row r="639">
          <cell r="D639" t="str">
            <v>麥片絞肉粥</v>
          </cell>
          <cell r="E639" t="str">
            <v>白米-存</v>
          </cell>
          <cell r="F639">
            <v>20</v>
          </cell>
          <cell r="H639" t="str">
            <v>麥片</v>
          </cell>
          <cell r="I639">
            <v>8</v>
          </cell>
          <cell r="K639" t="str">
            <v>時蔬</v>
          </cell>
          <cell r="L639">
            <v>8</v>
          </cell>
          <cell r="M639" t="str">
            <v>葉</v>
          </cell>
          <cell r="N639" t="str">
            <v>CAS絞肉</v>
          </cell>
          <cell r="O639">
            <v>5</v>
          </cell>
          <cell r="Q639" t="str">
            <v>香菇w</v>
          </cell>
          <cell r="R639">
            <v>0.5</v>
          </cell>
          <cell r="T639" t="str">
            <v>蝦米w</v>
          </cell>
          <cell r="U639">
            <v>0.5</v>
          </cell>
          <cell r="W639" t="str">
            <v>紅蘿蔔w</v>
          </cell>
          <cell r="X639">
            <v>3</v>
          </cell>
          <cell r="Z639" t="str">
            <v>蔥w/芹菜w</v>
          </cell>
          <cell r="AA639">
            <v>0.5</v>
          </cell>
        </row>
        <row r="640">
          <cell r="D640" t="str">
            <v>客家鹹粥</v>
          </cell>
          <cell r="E640" t="str">
            <v>白米-存</v>
          </cell>
          <cell r="F640">
            <v>20</v>
          </cell>
          <cell r="H640" t="str">
            <v>CAS絞肉</v>
          </cell>
          <cell r="I640">
            <v>4</v>
          </cell>
          <cell r="K640" t="str">
            <v>碎蘿蔔干</v>
          </cell>
          <cell r="L640">
            <v>7</v>
          </cell>
          <cell r="N640" t="str">
            <v>時蔬</v>
          </cell>
          <cell r="O640">
            <v>8</v>
          </cell>
          <cell r="Q640" t="str">
            <v>洗選蛋w</v>
          </cell>
          <cell r="R640">
            <v>10</v>
          </cell>
          <cell r="T640" t="str">
            <v>蔥w/芹菜w</v>
          </cell>
          <cell r="U640">
            <v>0.5</v>
          </cell>
          <cell r="W640" t="str">
            <v>香菇w</v>
          </cell>
          <cell r="X640">
            <v>0.5</v>
          </cell>
          <cell r="Z640" t="str">
            <v>蝦米w</v>
          </cell>
          <cell r="AA640">
            <v>0.5</v>
          </cell>
        </row>
        <row r="641">
          <cell r="D641" t="str">
            <v>蔬菜絞肉粥</v>
          </cell>
          <cell r="E641" t="str">
            <v>白米-存</v>
          </cell>
          <cell r="F641">
            <v>20</v>
          </cell>
          <cell r="H641" t="str">
            <v>CAS絞肉</v>
          </cell>
          <cell r="I641">
            <v>4</v>
          </cell>
          <cell r="K641" t="str">
            <v>時蔬</v>
          </cell>
          <cell r="L641">
            <v>8</v>
          </cell>
          <cell r="N641" t="str">
            <v>紅蘿蔔w</v>
          </cell>
          <cell r="O641">
            <v>3</v>
          </cell>
          <cell r="Q641" t="str">
            <v>洗選蛋w</v>
          </cell>
          <cell r="R641">
            <v>10</v>
          </cell>
          <cell r="T641" t="str">
            <v>蔥w/芹菜w</v>
          </cell>
          <cell r="U641">
            <v>0.5</v>
          </cell>
          <cell r="W641" t="str">
            <v>香菇w</v>
          </cell>
          <cell r="X641">
            <v>0.5</v>
          </cell>
        </row>
        <row r="642">
          <cell r="D642" t="str">
            <v>滑蛋蔬菜粥</v>
          </cell>
          <cell r="E642" t="str">
            <v>白米-存</v>
          </cell>
          <cell r="F642">
            <v>20</v>
          </cell>
          <cell r="H642" t="str">
            <v>洗選蛋w</v>
          </cell>
          <cell r="I642">
            <v>10</v>
          </cell>
          <cell r="K642" t="str">
            <v>時蔬</v>
          </cell>
          <cell r="L642">
            <v>6</v>
          </cell>
          <cell r="N642" t="str">
            <v>紅蘿蔔w</v>
          </cell>
          <cell r="O642">
            <v>3</v>
          </cell>
          <cell r="Q642" t="str">
            <v>蔥w/芹菜w</v>
          </cell>
          <cell r="R642">
            <v>0.5</v>
          </cell>
          <cell r="T642" t="str">
            <v>香菇w</v>
          </cell>
          <cell r="U642">
            <v>0.5</v>
          </cell>
        </row>
        <row r="643">
          <cell r="D643" t="str">
            <v>台式鹹粥</v>
          </cell>
          <cell r="E643" t="str">
            <v>白米-存</v>
          </cell>
          <cell r="F643">
            <v>20</v>
          </cell>
          <cell r="H643" t="str">
            <v>碎蘿蔔干</v>
          </cell>
          <cell r="I643">
            <v>7</v>
          </cell>
          <cell r="K643" t="str">
            <v>時蔬</v>
          </cell>
          <cell r="L643">
            <v>10</v>
          </cell>
          <cell r="N643" t="str">
            <v>蔥w/芹菜w</v>
          </cell>
          <cell r="O643">
            <v>0.5</v>
          </cell>
          <cell r="Q643" t="str">
            <v>洗選蛋w</v>
          </cell>
          <cell r="R643">
            <v>8</v>
          </cell>
          <cell r="T643" t="str">
            <v>香菇w</v>
          </cell>
          <cell r="U643">
            <v>0.5</v>
          </cell>
        </row>
        <row r="644">
          <cell r="D644" t="str">
            <v>地瓜粥</v>
          </cell>
          <cell r="E644" t="str">
            <v>白米-存</v>
          </cell>
          <cell r="F644">
            <v>20</v>
          </cell>
          <cell r="H644" t="str">
            <v>地瓜</v>
          </cell>
          <cell r="I644">
            <v>50</v>
          </cell>
        </row>
        <row r="645">
          <cell r="D645" t="str">
            <v>肉鬆</v>
          </cell>
          <cell r="E645" t="str">
            <v>肉鬆</v>
          </cell>
          <cell r="F645">
            <v>20</v>
          </cell>
        </row>
        <row r="646">
          <cell r="D646" t="str">
            <v>蔬菜小米粥</v>
          </cell>
          <cell r="E646" t="str">
            <v>白米-存</v>
          </cell>
          <cell r="F646">
            <v>12</v>
          </cell>
          <cell r="H646" t="str">
            <v>小米</v>
          </cell>
          <cell r="I646">
            <v>5</v>
          </cell>
          <cell r="K646" t="str">
            <v>時蔬</v>
          </cell>
          <cell r="L646">
            <v>8</v>
          </cell>
          <cell r="N646" t="str">
            <v>紅蘿蔔w</v>
          </cell>
          <cell r="O646">
            <v>5</v>
          </cell>
          <cell r="Q646" t="str">
            <v>洗選蛋w</v>
          </cell>
          <cell r="R646">
            <v>10</v>
          </cell>
          <cell r="T646" t="str">
            <v>香菇w</v>
          </cell>
          <cell r="U646">
            <v>0.5</v>
          </cell>
        </row>
        <row r="647">
          <cell r="D647" t="str">
            <v>紫米薏仁粥</v>
          </cell>
          <cell r="E647" t="str">
            <v>白米-存</v>
          </cell>
          <cell r="F647">
            <v>10</v>
          </cell>
          <cell r="H647" t="str">
            <v>黑糯米</v>
          </cell>
          <cell r="I647">
            <v>6</v>
          </cell>
          <cell r="K647" t="str">
            <v>小薏仁</v>
          </cell>
          <cell r="L647">
            <v>8</v>
          </cell>
          <cell r="N647" t="str">
            <v>二砂糖</v>
          </cell>
          <cell r="O647">
            <v>18</v>
          </cell>
        </row>
        <row r="648">
          <cell r="D648" t="str">
            <v>饅包</v>
          </cell>
        </row>
        <row r="649">
          <cell r="D649" t="str">
            <v>鮮肉包</v>
          </cell>
          <cell r="E649" t="str">
            <v>鮮肉包</v>
          </cell>
          <cell r="F649">
            <v>1</v>
          </cell>
        </row>
        <row r="650">
          <cell r="D650" t="str">
            <v>小肉包</v>
          </cell>
          <cell r="E650" t="str">
            <v>小肉包</v>
          </cell>
          <cell r="F650">
            <v>1</v>
          </cell>
        </row>
        <row r="651">
          <cell r="D651" t="str">
            <v>小芝麻包</v>
          </cell>
          <cell r="E651" t="str">
            <v>芝麻包30g</v>
          </cell>
          <cell r="F651">
            <v>1</v>
          </cell>
        </row>
        <row r="652">
          <cell r="D652" t="str">
            <v>高麗菜包</v>
          </cell>
          <cell r="E652" t="str">
            <v>高麗菜包</v>
          </cell>
          <cell r="F652">
            <v>1</v>
          </cell>
        </row>
        <row r="653">
          <cell r="D653" t="str">
            <v>蒸水煎包</v>
          </cell>
          <cell r="E653" t="str">
            <v>水煎包</v>
          </cell>
          <cell r="F653">
            <v>1</v>
          </cell>
        </row>
        <row r="654">
          <cell r="D654" t="str">
            <v>刈包</v>
          </cell>
          <cell r="E654" t="str">
            <v>刈包</v>
          </cell>
          <cell r="F654">
            <v>1</v>
          </cell>
          <cell r="G654" t="str">
            <v>小</v>
          </cell>
          <cell r="H654" t="str">
            <v>CAS肉片</v>
          </cell>
          <cell r="I654">
            <v>12</v>
          </cell>
          <cell r="K654" t="str">
            <v>時蔬</v>
          </cell>
          <cell r="L654">
            <v>20</v>
          </cell>
          <cell r="N654" t="str">
            <v>紅蘿蔔w</v>
          </cell>
          <cell r="O654">
            <v>4</v>
          </cell>
        </row>
        <row r="655">
          <cell r="D655" t="str">
            <v>起司蛋刈包</v>
          </cell>
          <cell r="E655" t="str">
            <v>刈包</v>
          </cell>
          <cell r="F655">
            <v>1</v>
          </cell>
          <cell r="G655" t="str">
            <v>小</v>
          </cell>
          <cell r="H655" t="str">
            <v>洗選蛋w</v>
          </cell>
          <cell r="I655">
            <v>30</v>
          </cell>
          <cell r="K655" t="str">
            <v>起司片</v>
          </cell>
          <cell r="L655">
            <v>10</v>
          </cell>
          <cell r="M655" t="str">
            <v>半片</v>
          </cell>
        </row>
        <row r="656">
          <cell r="D656" t="str">
            <v>造型小豬甜包</v>
          </cell>
          <cell r="E656" t="str">
            <v>造型小豬甜包</v>
          </cell>
          <cell r="F656">
            <v>1</v>
          </cell>
          <cell r="G656" t="str">
            <v>禎祥</v>
          </cell>
        </row>
        <row r="657">
          <cell r="D657" t="str">
            <v>可愛小鴨包</v>
          </cell>
          <cell r="E657" t="str">
            <v>可愛小鴨包</v>
          </cell>
          <cell r="F657">
            <v>1</v>
          </cell>
          <cell r="G657" t="str">
            <v>禎祥</v>
          </cell>
        </row>
        <row r="658">
          <cell r="D658" t="str">
            <v>芝麻包</v>
          </cell>
          <cell r="E658" t="str">
            <v>芝麻包</v>
          </cell>
          <cell r="F658">
            <v>1</v>
          </cell>
        </row>
        <row r="659">
          <cell r="D659" t="str">
            <v>奶皇包</v>
          </cell>
          <cell r="E659" t="str">
            <v>奶皇包</v>
          </cell>
          <cell r="F659">
            <v>1</v>
          </cell>
        </row>
        <row r="660">
          <cell r="D660" t="str">
            <v>小奶皇包</v>
          </cell>
          <cell r="E660" t="str">
            <v>小奶皇包</v>
          </cell>
          <cell r="F660">
            <v>1</v>
          </cell>
        </row>
        <row r="661">
          <cell r="D661" t="str">
            <v>豆沙包</v>
          </cell>
          <cell r="E661" t="str">
            <v>豆沙包</v>
          </cell>
          <cell r="F661">
            <v>1</v>
          </cell>
        </row>
        <row r="662">
          <cell r="D662" t="str">
            <v>玉兔包</v>
          </cell>
          <cell r="E662" t="str">
            <v>玉兔包</v>
          </cell>
          <cell r="F662">
            <v>1</v>
          </cell>
          <cell r="G662" t="str">
            <v>1P</v>
          </cell>
        </row>
        <row r="663">
          <cell r="D663" t="str">
            <v>芋泥包</v>
          </cell>
          <cell r="E663" t="str">
            <v>芋泥包</v>
          </cell>
          <cell r="F663">
            <v>1</v>
          </cell>
        </row>
        <row r="664">
          <cell r="D664" t="str">
            <v>白饅頭</v>
          </cell>
          <cell r="E664" t="str">
            <v>白饅頭</v>
          </cell>
          <cell r="F664">
            <v>1</v>
          </cell>
        </row>
        <row r="665">
          <cell r="D665" t="str">
            <v>紅糖饅頭</v>
          </cell>
          <cell r="E665" t="str">
            <v>紅糖饅頭</v>
          </cell>
          <cell r="F665">
            <v>1</v>
          </cell>
        </row>
        <row r="666">
          <cell r="D666" t="str">
            <v>饅頭夾起司</v>
          </cell>
          <cell r="E666" t="str">
            <v>饅頭</v>
          </cell>
          <cell r="F666">
            <v>1</v>
          </cell>
          <cell r="H666" t="str">
            <v>起司片</v>
          </cell>
          <cell r="I666">
            <v>10</v>
          </cell>
          <cell r="J666" t="str">
            <v>半片</v>
          </cell>
        </row>
        <row r="667">
          <cell r="D667" t="str">
            <v>饅頭夾蛋</v>
          </cell>
          <cell r="E667" t="str">
            <v>饅頭</v>
          </cell>
          <cell r="F667">
            <v>1</v>
          </cell>
          <cell r="H667" t="str">
            <v>洗選蛋w</v>
          </cell>
          <cell r="I667">
            <v>30</v>
          </cell>
        </row>
        <row r="668">
          <cell r="D668" t="str">
            <v>雜糧饅頭</v>
          </cell>
          <cell r="E668" t="str">
            <v>雜糧饅頭</v>
          </cell>
          <cell r="F668">
            <v>1</v>
          </cell>
        </row>
        <row r="669">
          <cell r="D669" t="str">
            <v>雞蛋小饅頭</v>
          </cell>
          <cell r="E669" t="str">
            <v>雞蛋小饅頭</v>
          </cell>
          <cell r="F669">
            <v>2</v>
          </cell>
          <cell r="G669" t="str">
            <v>2P</v>
          </cell>
        </row>
        <row r="670">
          <cell r="D670" t="str">
            <v>黑糖小饅頭</v>
          </cell>
          <cell r="E670" t="str">
            <v>黑糖小饅頭</v>
          </cell>
          <cell r="F670">
            <v>2</v>
          </cell>
          <cell r="G670" t="str">
            <v>2P</v>
          </cell>
        </row>
        <row r="671">
          <cell r="D671" t="str">
            <v>銀絲卷</v>
          </cell>
          <cell r="E671" t="str">
            <v>銀絲卷</v>
          </cell>
          <cell r="F671">
            <v>1</v>
          </cell>
        </row>
        <row r="672">
          <cell r="D672" t="str">
            <v>糕點類</v>
          </cell>
        </row>
        <row r="673">
          <cell r="D673" t="str">
            <v>鮪魚三明治</v>
          </cell>
          <cell r="E673" t="str">
            <v>土司</v>
          </cell>
          <cell r="F673">
            <v>60</v>
          </cell>
          <cell r="G673" t="str">
            <v>2片</v>
          </cell>
          <cell r="H673" t="str">
            <v>鮪魚罐</v>
          </cell>
          <cell r="I673">
            <v>10</v>
          </cell>
          <cell r="K673" t="str">
            <v>玉米粒非基改</v>
          </cell>
          <cell r="L673">
            <v>5</v>
          </cell>
          <cell r="N673" t="str">
            <v>沙拉醬</v>
          </cell>
          <cell r="O673">
            <v>5</v>
          </cell>
        </row>
        <row r="674">
          <cell r="D674" t="str">
            <v>青蔥小麵包</v>
          </cell>
          <cell r="E674" t="str">
            <v>青蔥小麵包</v>
          </cell>
          <cell r="F674">
            <v>1</v>
          </cell>
        </row>
        <row r="675">
          <cell r="D675" t="str">
            <v>小牛角麵包</v>
          </cell>
          <cell r="E675" t="str">
            <v>小牛角麵包</v>
          </cell>
          <cell r="F675">
            <v>1</v>
          </cell>
        </row>
        <row r="676">
          <cell r="D676" t="str">
            <v>果醬土司</v>
          </cell>
          <cell r="E676" t="str">
            <v>土司</v>
          </cell>
          <cell r="F676">
            <v>60</v>
          </cell>
          <cell r="G676" t="str">
            <v>2片</v>
          </cell>
          <cell r="H676" t="str">
            <v>果醬260g</v>
          </cell>
          <cell r="I676">
            <v>15</v>
          </cell>
          <cell r="J676" t="str">
            <v>3/2/3</v>
          </cell>
        </row>
        <row r="677">
          <cell r="D677" t="str">
            <v>蔥花蛋土司</v>
          </cell>
          <cell r="E677" t="str">
            <v>土司</v>
          </cell>
          <cell r="F677">
            <v>60</v>
          </cell>
          <cell r="G677" t="str">
            <v>2片</v>
          </cell>
          <cell r="H677" t="str">
            <v>洗選蛋w</v>
          </cell>
          <cell r="I677">
            <v>30</v>
          </cell>
          <cell r="K677" t="str">
            <v>蔥w</v>
          </cell>
          <cell r="L677">
            <v>2</v>
          </cell>
        </row>
        <row r="678">
          <cell r="D678" t="str">
            <v>草莓土司</v>
          </cell>
          <cell r="E678" t="str">
            <v>土司</v>
          </cell>
          <cell r="F678">
            <v>60</v>
          </cell>
          <cell r="G678" t="str">
            <v>2片</v>
          </cell>
          <cell r="H678" t="str">
            <v>草莓果醬</v>
          </cell>
          <cell r="I678">
            <v>15</v>
          </cell>
        </row>
        <row r="679">
          <cell r="D679" t="str">
            <v>葡萄土司</v>
          </cell>
          <cell r="E679" t="str">
            <v>葡萄土司</v>
          </cell>
          <cell r="F679">
            <v>30</v>
          </cell>
          <cell r="G679" t="str">
            <v>1片</v>
          </cell>
        </row>
        <row r="680">
          <cell r="D680" t="str">
            <v>紅豆土司</v>
          </cell>
          <cell r="E680" t="str">
            <v>紅豆土司</v>
          </cell>
          <cell r="F680">
            <v>60</v>
          </cell>
          <cell r="G680" t="str">
            <v>2片</v>
          </cell>
        </row>
        <row r="681">
          <cell r="D681" t="str">
            <v>紅豆餐包</v>
          </cell>
          <cell r="E681" t="str">
            <v>紅豆餐包</v>
          </cell>
          <cell r="F681">
            <v>1</v>
          </cell>
        </row>
        <row r="682">
          <cell r="D682" t="str">
            <v>奶酥餐包</v>
          </cell>
          <cell r="E682" t="str">
            <v>奶酥餐包</v>
          </cell>
          <cell r="F682">
            <v>1</v>
          </cell>
        </row>
        <row r="683">
          <cell r="D683" t="str">
            <v>奶油餐包</v>
          </cell>
          <cell r="E683" t="str">
            <v>奶油餐包</v>
          </cell>
          <cell r="F683">
            <v>1</v>
          </cell>
        </row>
        <row r="684">
          <cell r="D684" t="str">
            <v>菠蘿餐包</v>
          </cell>
          <cell r="E684" t="str">
            <v>菠蘿餐包</v>
          </cell>
          <cell r="F684">
            <v>1</v>
          </cell>
        </row>
        <row r="685">
          <cell r="D685" t="str">
            <v>肉鬆小麵包</v>
          </cell>
          <cell r="E685" t="str">
            <v>肉鬆小麵包</v>
          </cell>
          <cell r="F685">
            <v>1</v>
          </cell>
        </row>
        <row r="686">
          <cell r="D686" t="str">
            <v>香蒜小麵包</v>
          </cell>
          <cell r="E686" t="str">
            <v>香蒜小麵包</v>
          </cell>
          <cell r="F686">
            <v>1</v>
          </cell>
        </row>
        <row r="687">
          <cell r="D687" t="str">
            <v>叮噹蛋糕</v>
          </cell>
          <cell r="E687" t="str">
            <v>叮噹蛋糕</v>
          </cell>
          <cell r="F687">
            <v>1</v>
          </cell>
        </row>
        <row r="688">
          <cell r="D688" t="str">
            <v>銅鑼燒</v>
          </cell>
          <cell r="E688" t="str">
            <v>銅鑼燒</v>
          </cell>
          <cell r="F688">
            <v>1</v>
          </cell>
        </row>
        <row r="689">
          <cell r="D689" t="str">
            <v>原味蛋糕捲</v>
          </cell>
          <cell r="E689" t="str">
            <v>蛋糕捲</v>
          </cell>
          <cell r="F689">
            <v>30</v>
          </cell>
          <cell r="G689" t="str">
            <v>8切1</v>
          </cell>
        </row>
        <row r="690">
          <cell r="D690" t="str">
            <v>肉鬆蛋糕捲</v>
          </cell>
          <cell r="E690" t="str">
            <v>肉鬆蛋糕捲</v>
          </cell>
          <cell r="F690">
            <v>30</v>
          </cell>
          <cell r="G690" t="str">
            <v>8切1</v>
          </cell>
        </row>
        <row r="691">
          <cell r="D691" t="str">
            <v>葡萄蛋糕捲</v>
          </cell>
          <cell r="E691" t="str">
            <v>葡萄蛋糕捲</v>
          </cell>
          <cell r="F691">
            <v>30</v>
          </cell>
          <cell r="G691" t="str">
            <v>8切1</v>
          </cell>
        </row>
        <row r="692">
          <cell r="D692" t="str">
            <v>蜂蜜蛋糕</v>
          </cell>
          <cell r="E692" t="str">
            <v>蜂蜜蛋糕</v>
          </cell>
          <cell r="F692">
            <v>37</v>
          </cell>
          <cell r="G692" t="str">
            <v>8切1</v>
          </cell>
        </row>
        <row r="693">
          <cell r="D693" t="str">
            <v>慶生蛋糕</v>
          </cell>
          <cell r="E693" t="str">
            <v>慶生蛋糕</v>
          </cell>
          <cell r="F693">
            <v>1</v>
          </cell>
          <cell r="G693" t="str">
            <v>14"綿30人</v>
          </cell>
        </row>
        <row r="694">
          <cell r="D694" t="str">
            <v>中秋小點心</v>
          </cell>
          <cell r="E694" t="str">
            <v>小月餅</v>
          </cell>
          <cell r="F694">
            <v>1</v>
          </cell>
        </row>
        <row r="695">
          <cell r="D695" t="str">
            <v>統一愛心牛奶球</v>
          </cell>
          <cell r="E695" t="str">
            <v>統一愛心牛奶球</v>
          </cell>
          <cell r="F695">
            <v>25</v>
          </cell>
          <cell r="G695" t="str">
            <v>2人/包</v>
          </cell>
        </row>
        <row r="696">
          <cell r="D696" t="str">
            <v>馬拉糕</v>
          </cell>
          <cell r="E696" t="str">
            <v>馬拉糕</v>
          </cell>
          <cell r="F696">
            <v>50</v>
          </cell>
          <cell r="G696" t="str">
            <v>桂冠</v>
          </cell>
        </row>
        <row r="697">
          <cell r="D697" t="str">
            <v>85度C蛋糕</v>
          </cell>
          <cell r="E697" t="str">
            <v>85度C蛋糕</v>
          </cell>
          <cell r="F697">
            <v>1</v>
          </cell>
        </row>
        <row r="698">
          <cell r="D698" t="str">
            <v>85度C麵包</v>
          </cell>
          <cell r="E698" t="str">
            <v>85度C麵包</v>
          </cell>
          <cell r="F698">
            <v>1</v>
          </cell>
        </row>
        <row r="699">
          <cell r="D699" t="str">
            <v>起司蛋土司</v>
          </cell>
          <cell r="E699" t="str">
            <v>土司</v>
          </cell>
          <cell r="F699">
            <v>60</v>
          </cell>
          <cell r="G699" t="str">
            <v>2片</v>
          </cell>
          <cell r="H699" t="str">
            <v>洗選蛋w</v>
          </cell>
          <cell r="I699">
            <v>30</v>
          </cell>
          <cell r="K699" t="str">
            <v>起司片</v>
          </cell>
          <cell r="L699">
            <v>10</v>
          </cell>
          <cell r="M699" t="str">
            <v>半片</v>
          </cell>
        </row>
        <row r="700">
          <cell r="D700" t="str">
            <v>玉米蛋土司</v>
          </cell>
          <cell r="E700" t="str">
            <v>土司</v>
          </cell>
          <cell r="F700">
            <v>60</v>
          </cell>
          <cell r="G700" t="str">
            <v>2片</v>
          </cell>
          <cell r="H700" t="str">
            <v>洗選蛋w</v>
          </cell>
          <cell r="I700">
            <v>30</v>
          </cell>
          <cell r="K700" t="str">
            <v>玉米粒非基改</v>
          </cell>
          <cell r="L700">
            <v>10</v>
          </cell>
        </row>
        <row r="701">
          <cell r="D701" t="str">
            <v>蛋塔</v>
          </cell>
          <cell r="E701" t="str">
            <v>蛋塔</v>
          </cell>
          <cell r="F701">
            <v>1</v>
          </cell>
        </row>
        <row r="702">
          <cell r="D702" t="str">
            <v>蛋糕捲</v>
          </cell>
          <cell r="E702" t="str">
            <v>蛋糕捲</v>
          </cell>
          <cell r="F702">
            <v>30</v>
          </cell>
          <cell r="G702" t="str">
            <v>8切1</v>
          </cell>
        </row>
        <row r="703">
          <cell r="D703" t="str">
            <v>飲品</v>
          </cell>
        </row>
        <row r="704">
          <cell r="D704" t="str">
            <v>鮮奶</v>
          </cell>
          <cell r="E704" t="str">
            <v>小鮮奶</v>
          </cell>
          <cell r="F704">
            <v>1</v>
          </cell>
        </row>
        <row r="705">
          <cell r="D705" t="str">
            <v>低糖優酪乳</v>
          </cell>
          <cell r="E705" t="str">
            <v>低糖優酪乳</v>
          </cell>
          <cell r="F705">
            <v>1</v>
          </cell>
        </row>
        <row r="706">
          <cell r="D706" t="str">
            <v>豆漿</v>
          </cell>
          <cell r="E706" t="str">
            <v>鮮豆漿非基改微甜</v>
          </cell>
          <cell r="F706">
            <v>150</v>
          </cell>
        </row>
        <row r="707">
          <cell r="D707" t="str">
            <v>鮮豆漿</v>
          </cell>
          <cell r="E707" t="str">
            <v>鮮豆漿非基改微甜</v>
          </cell>
          <cell r="F707">
            <v>150</v>
          </cell>
        </row>
        <row r="708">
          <cell r="D708" t="str">
            <v>米漿</v>
          </cell>
          <cell r="E708" t="str">
            <v>米漿粉</v>
          </cell>
          <cell r="F708">
            <v>17</v>
          </cell>
        </row>
        <row r="709">
          <cell r="D709" t="str">
            <v>黑芝麻鮮豆漿</v>
          </cell>
          <cell r="E709" t="str">
            <v>黑芝麻鮮豆漿</v>
          </cell>
          <cell r="F709">
            <v>120</v>
          </cell>
          <cell r="G709" t="str">
            <v>光泉</v>
          </cell>
        </row>
        <row r="710">
          <cell r="D710" t="str">
            <v>紫米燕麥糙米漿</v>
          </cell>
          <cell r="E710" t="str">
            <v>紫米燕麥糙米漿</v>
          </cell>
          <cell r="F710">
            <v>120</v>
          </cell>
          <cell r="G710" t="str">
            <v>光泉</v>
          </cell>
        </row>
        <row r="711">
          <cell r="D711" t="str">
            <v>薏仁糙米漿</v>
          </cell>
          <cell r="E711" t="str">
            <v>薏仁糙米漿</v>
          </cell>
          <cell r="F711">
            <v>120</v>
          </cell>
        </row>
        <row r="712">
          <cell r="D712" t="str">
            <v>無糖麥茶</v>
          </cell>
          <cell r="E712" t="str">
            <v>麥茶包</v>
          </cell>
          <cell r="F712">
            <v>3</v>
          </cell>
        </row>
        <row r="713">
          <cell r="D713" t="str">
            <v>養生茶</v>
          </cell>
          <cell r="E713" t="str">
            <v>黃耆</v>
          </cell>
          <cell r="F713">
            <v>1</v>
          </cell>
          <cell r="H713" t="str">
            <v>枸杞</v>
          </cell>
          <cell r="I713">
            <v>1</v>
          </cell>
          <cell r="K713" t="str">
            <v>紅棗</v>
          </cell>
          <cell r="L713">
            <v>1</v>
          </cell>
        </row>
        <row r="714">
          <cell r="D714" t="str">
            <v>冬瓜茶</v>
          </cell>
          <cell r="E714" t="str">
            <v>冬瓜塊</v>
          </cell>
          <cell r="F714">
            <v>12</v>
          </cell>
          <cell r="G714" t="str">
            <v>1/0.5/1</v>
          </cell>
        </row>
        <row r="715">
          <cell r="D715" t="str">
            <v>枸杞紅棗茶</v>
          </cell>
          <cell r="E715" t="str">
            <v>枸杞</v>
          </cell>
          <cell r="F715">
            <v>1</v>
          </cell>
          <cell r="H715" t="str">
            <v>紅棗</v>
          </cell>
          <cell r="I715">
            <v>1</v>
          </cell>
          <cell r="K715" t="str">
            <v>二砂糖</v>
          </cell>
          <cell r="L715">
            <v>8</v>
          </cell>
        </row>
        <row r="716">
          <cell r="D716" t="str">
            <v>枸杞茶</v>
          </cell>
          <cell r="E716" t="str">
            <v>枸杞</v>
          </cell>
          <cell r="F716">
            <v>1</v>
          </cell>
          <cell r="H716" t="str">
            <v>紅棗</v>
          </cell>
          <cell r="I716">
            <v>1</v>
          </cell>
          <cell r="K716" t="str">
            <v>二砂糖</v>
          </cell>
          <cell r="L716">
            <v>8</v>
          </cell>
        </row>
        <row r="717">
          <cell r="D717" t="str">
            <v>牛乳</v>
          </cell>
          <cell r="E717" t="str">
            <v>保久乳</v>
          </cell>
          <cell r="F717">
            <v>200</v>
          </cell>
          <cell r="G717" t="str">
            <v>1瓶</v>
          </cell>
        </row>
        <row r="718">
          <cell r="D718" t="str">
            <v>甜品</v>
          </cell>
        </row>
        <row r="719">
          <cell r="D719" t="str">
            <v>中華豆花</v>
          </cell>
          <cell r="E719" t="str">
            <v>中華豆花</v>
          </cell>
          <cell r="F719">
            <v>150</v>
          </cell>
        </row>
        <row r="720">
          <cell r="D720" t="str">
            <v>中華愛玉</v>
          </cell>
          <cell r="E720" t="str">
            <v>中華愛玉</v>
          </cell>
          <cell r="F720">
            <v>150</v>
          </cell>
        </row>
        <row r="721">
          <cell r="D721" t="str">
            <v>光泉脆片奶酪</v>
          </cell>
          <cell r="E721" t="str">
            <v>光泉穀物燉奶</v>
          </cell>
          <cell r="F721">
            <v>110</v>
          </cell>
        </row>
        <row r="722">
          <cell r="D722" t="str">
            <v>自製薑汁豆花</v>
          </cell>
          <cell r="E722" t="str">
            <v>鮮豆漿非基改無糖</v>
          </cell>
          <cell r="F722">
            <v>150</v>
          </cell>
          <cell r="G722" t="str">
            <v>1包半粉半水</v>
          </cell>
          <cell r="H722" t="str">
            <v>豆花粉</v>
          </cell>
          <cell r="I722">
            <v>3</v>
          </cell>
          <cell r="J722" t="str">
            <v>勛7蘆4觀本9</v>
          </cell>
          <cell r="K722" t="str">
            <v>二砂糖</v>
          </cell>
          <cell r="L722">
            <v>15</v>
          </cell>
        </row>
        <row r="723">
          <cell r="D723" t="str">
            <v>自製花生仁豆花</v>
          </cell>
          <cell r="E723" t="str">
            <v>鮮豆漿非基改無糖</v>
          </cell>
          <cell r="F723">
            <v>150</v>
          </cell>
          <cell r="G723" t="str">
            <v>1包半粉半水</v>
          </cell>
          <cell r="H723" t="str">
            <v>豆花粉</v>
          </cell>
          <cell r="I723">
            <v>3</v>
          </cell>
          <cell r="J723" t="str">
            <v>勛7蘆4觀本9</v>
          </cell>
          <cell r="K723" t="str">
            <v>二砂糖</v>
          </cell>
          <cell r="L723">
            <v>18</v>
          </cell>
          <cell r="N723" t="str">
            <v>熟花生片</v>
          </cell>
          <cell r="O723">
            <v>5</v>
          </cell>
          <cell r="P723" t="str">
            <v>軟</v>
          </cell>
        </row>
        <row r="724">
          <cell r="D724" t="str">
            <v>芋圓豆花</v>
          </cell>
          <cell r="E724" t="str">
            <v>豆花非基改</v>
          </cell>
          <cell r="F724">
            <v>80</v>
          </cell>
          <cell r="H724" t="str">
            <v>二砂糖</v>
          </cell>
          <cell r="I724">
            <v>18</v>
          </cell>
          <cell r="K724" t="str">
            <v>芋圓</v>
          </cell>
          <cell r="L724">
            <v>20</v>
          </cell>
        </row>
        <row r="725">
          <cell r="D725" t="str">
            <v>黑糖豆花</v>
          </cell>
          <cell r="E725" t="str">
            <v>豆花非基改</v>
          </cell>
          <cell r="F725">
            <v>80</v>
          </cell>
          <cell r="H725" t="str">
            <v>二砂糖</v>
          </cell>
          <cell r="I725">
            <v>10</v>
          </cell>
          <cell r="K725" t="str">
            <v>黑糖</v>
          </cell>
          <cell r="L725">
            <v>8</v>
          </cell>
        </row>
        <row r="726">
          <cell r="D726" t="str">
            <v>自製黑糖薑汁豆花</v>
          </cell>
          <cell r="E726" t="str">
            <v>鮮豆漿非基改無糖</v>
          </cell>
          <cell r="F726">
            <v>150</v>
          </cell>
          <cell r="G726" t="str">
            <v>1包半粉半水</v>
          </cell>
          <cell r="H726" t="str">
            <v>豆花粉</v>
          </cell>
          <cell r="I726">
            <v>3</v>
          </cell>
          <cell r="J726" t="str">
            <v>勛7蘆4觀本9</v>
          </cell>
          <cell r="K726" t="str">
            <v>二砂糖</v>
          </cell>
          <cell r="L726">
            <v>10</v>
          </cell>
          <cell r="N726" t="str">
            <v>黑糖</v>
          </cell>
          <cell r="O726">
            <v>8</v>
          </cell>
          <cell r="Q726" t="str">
            <v>薑w</v>
          </cell>
          <cell r="R726">
            <v>0.5</v>
          </cell>
        </row>
        <row r="727">
          <cell r="D727" t="str">
            <v>營養穀片</v>
          </cell>
          <cell r="E727" t="str">
            <v>營養穀片非基改</v>
          </cell>
          <cell r="F727">
            <v>15</v>
          </cell>
          <cell r="G727" t="str">
            <v>蘆崁25</v>
          </cell>
        </row>
        <row r="728">
          <cell r="D728" t="str">
            <v>布丁</v>
          </cell>
          <cell r="E728" t="str">
            <v>布丁</v>
          </cell>
          <cell r="F728">
            <v>100</v>
          </cell>
          <cell r="G728" t="str">
            <v>1個</v>
          </cell>
        </row>
        <row r="729">
          <cell r="D729" t="str">
            <v>養生地瓜</v>
          </cell>
          <cell r="E729" t="str">
            <v>地瓜</v>
          </cell>
          <cell r="F729">
            <v>60</v>
          </cell>
        </row>
        <row r="730">
          <cell r="D730" t="str">
            <v>冰烤地瓜</v>
          </cell>
          <cell r="E730" t="str">
            <v>冰烤地瓜</v>
          </cell>
          <cell r="F730">
            <v>70</v>
          </cell>
        </row>
        <row r="731">
          <cell r="D731" t="str">
            <v>其他</v>
          </cell>
        </row>
        <row r="732">
          <cell r="D732" t="str">
            <v>什錦茶碗蒸</v>
          </cell>
          <cell r="E732" t="str">
            <v>洗選蛋w</v>
          </cell>
          <cell r="F732">
            <v>40</v>
          </cell>
          <cell r="H732" t="str">
            <v>魚板絲</v>
          </cell>
          <cell r="I732">
            <v>3</v>
          </cell>
          <cell r="K732" t="str">
            <v>玉米粒非基改</v>
          </cell>
          <cell r="L732">
            <v>3</v>
          </cell>
          <cell r="N732" t="str">
            <v>青豆仁</v>
          </cell>
          <cell r="O732">
            <v>3</v>
          </cell>
        </row>
        <row r="733">
          <cell r="D733" t="str">
            <v>茶葉蛋</v>
          </cell>
          <cell r="E733" t="str">
            <v>洗選蛋w</v>
          </cell>
          <cell r="F733">
            <v>60</v>
          </cell>
          <cell r="H733" t="str">
            <v>茶葉蛋滷包</v>
          </cell>
          <cell r="I733">
            <v>0.2</v>
          </cell>
        </row>
        <row r="734">
          <cell r="D734" t="str">
            <v>水煮蛋</v>
          </cell>
          <cell r="E734" t="str">
            <v>洗選蛋w</v>
          </cell>
          <cell r="F734">
            <v>60</v>
          </cell>
        </row>
        <row r="735">
          <cell r="D735" t="str">
            <v>壽司</v>
          </cell>
          <cell r="E735" t="str">
            <v>壽司</v>
          </cell>
          <cell r="F735">
            <v>35</v>
          </cell>
        </row>
        <row r="736">
          <cell r="D736" t="str">
            <v>素壽司</v>
          </cell>
          <cell r="E736" t="str">
            <v>素壽司</v>
          </cell>
          <cell r="F736">
            <v>35</v>
          </cell>
        </row>
        <row r="737">
          <cell r="D737" t="str">
            <v>蘇打餅</v>
          </cell>
          <cell r="E737" t="str">
            <v>蘇打餅</v>
          </cell>
          <cell r="F737">
            <v>1</v>
          </cell>
        </row>
        <row r="738">
          <cell r="D738" t="str">
            <v>水煮玉米</v>
          </cell>
          <cell r="E738" t="str">
            <v>玉米</v>
          </cell>
          <cell r="F738">
            <v>150</v>
          </cell>
          <cell r="G738" t="str">
            <v>1根勿太大</v>
          </cell>
        </row>
        <row r="739">
          <cell r="D739" t="str">
            <v>薯泥沙拉</v>
          </cell>
          <cell r="E739" t="str">
            <v>洋芋</v>
          </cell>
          <cell r="F739">
            <v>60</v>
          </cell>
          <cell r="H739" t="str">
            <v>紅蘿蔔w</v>
          </cell>
          <cell r="I739">
            <v>5</v>
          </cell>
          <cell r="K739" t="str">
            <v>洗選蛋w</v>
          </cell>
          <cell r="L739">
            <v>10</v>
          </cell>
          <cell r="N739" t="str">
            <v>玉米粒非基改罐</v>
          </cell>
          <cell r="O739">
            <v>8</v>
          </cell>
          <cell r="Q739" t="str">
            <v>沙拉醬</v>
          </cell>
          <cell r="R739">
            <v>10</v>
          </cell>
        </row>
        <row r="740">
          <cell r="D740" t="str">
            <v>蒸餃</v>
          </cell>
          <cell r="E740" t="str">
            <v>熟水餃</v>
          </cell>
          <cell r="F740">
            <v>68</v>
          </cell>
          <cell r="G740" t="str">
            <v>4顆</v>
          </cell>
        </row>
        <row r="741">
          <cell r="D741" t="str">
            <v>高麗菜炒蛋</v>
          </cell>
          <cell r="E741" t="str">
            <v>高麗菜</v>
          </cell>
          <cell r="F741">
            <v>25</v>
          </cell>
          <cell r="H741" t="str">
            <v>洗選蛋w</v>
          </cell>
          <cell r="I741">
            <v>15</v>
          </cell>
        </row>
        <row r="742">
          <cell r="D742" t="str">
            <v>糯米珍珠丸</v>
          </cell>
          <cell r="E742" t="str">
            <v>糯米珍珠丸</v>
          </cell>
          <cell r="F742">
            <v>17.5</v>
          </cell>
          <cell r="G742" t="str">
            <v>1顆</v>
          </cell>
        </row>
        <row r="743">
          <cell r="D743" t="str">
            <v>土司丁</v>
          </cell>
          <cell r="E743" t="str">
            <v>土司</v>
          </cell>
          <cell r="F743">
            <v>30</v>
          </cell>
          <cell r="G743" t="str">
            <v>1片</v>
          </cell>
        </row>
        <row r="744">
          <cell r="D744" t="str">
            <v>燒賣</v>
          </cell>
          <cell r="E744" t="str">
            <v>燒賣</v>
          </cell>
          <cell r="F744">
            <v>40</v>
          </cell>
          <cell r="G744" t="str">
            <v>2顆</v>
          </cell>
        </row>
        <row r="745">
          <cell r="D745" t="str">
            <v>蒸肉圓</v>
          </cell>
          <cell r="E745" t="str">
            <v>肉圓</v>
          </cell>
          <cell r="F745">
            <v>1</v>
          </cell>
        </row>
        <row r="746">
          <cell r="D746" t="str">
            <v>蒸蘿蔔糕</v>
          </cell>
          <cell r="E746" t="str">
            <v>港式蘿蔔糕</v>
          </cell>
          <cell r="F746">
            <v>90</v>
          </cell>
        </row>
        <row r="747">
          <cell r="D747" t="str">
            <v>香炒芋頭糕</v>
          </cell>
          <cell r="E747" t="str">
            <v>芋頭糕</v>
          </cell>
          <cell r="F747">
            <v>90</v>
          </cell>
          <cell r="H747" t="str">
            <v>CAS絞肉</v>
          </cell>
          <cell r="I747">
            <v>5</v>
          </cell>
          <cell r="K747" t="str">
            <v>韭菜</v>
          </cell>
          <cell r="L747">
            <v>4</v>
          </cell>
          <cell r="N747" t="str">
            <v>香菇w</v>
          </cell>
          <cell r="O747">
            <v>0.5</v>
          </cell>
          <cell r="Q747" t="str">
            <v>蝦米w</v>
          </cell>
          <cell r="R747">
            <v>0.5</v>
          </cell>
        </row>
        <row r="748">
          <cell r="D748" t="str">
            <v>鍋貼</v>
          </cell>
          <cell r="E748" t="str">
            <v>鍋貼</v>
          </cell>
          <cell r="F748">
            <v>60</v>
          </cell>
        </row>
        <row r="749">
          <cell r="D749" t="str">
            <v>統一麵包餐盒</v>
          </cell>
          <cell r="E749" t="str">
            <v>愛心牛奶球</v>
          </cell>
          <cell r="F749">
            <v>1</v>
          </cell>
          <cell r="H749" t="str">
            <v>牛奶蒸果子</v>
          </cell>
          <cell r="I749">
            <v>1</v>
          </cell>
          <cell r="K749" t="str">
            <v>環保提袋</v>
          </cell>
          <cell r="L749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8"/>
  <sheetViews>
    <sheetView showGridLines="0" tabSelected="1" zoomScale="70" zoomScaleNormal="70" workbookViewId="0">
      <selection activeCell="E31" sqref="E31"/>
    </sheetView>
  </sheetViews>
  <sheetFormatPr defaultColWidth="9" defaultRowHeight="27.95" customHeight="1"/>
  <cols>
    <col min="1" max="2" width="3.625" style="4" customWidth="1"/>
    <col min="3" max="3" width="6.125" style="5" customWidth="1"/>
    <col min="4" max="5" width="14.125" style="6" customWidth="1"/>
    <col min="6" max="6" width="12.5" style="7" customWidth="1"/>
    <col min="7" max="7" width="20.125" style="6" customWidth="1"/>
    <col min="8" max="8" width="16.375" style="6" customWidth="1"/>
    <col min="9" max="9" width="10.125" style="7" customWidth="1"/>
    <col min="10" max="10" width="17.625" style="6" customWidth="1"/>
    <col min="11" max="11" width="6.625" style="7" customWidth="1"/>
    <col min="12" max="12" width="21.125" style="6" customWidth="1"/>
    <col min="13" max="13" width="9.875" style="6" customWidth="1"/>
    <col min="14" max="19" width="3.625" style="8" customWidth="1"/>
    <col min="20" max="20" width="3.625" style="11" customWidth="1"/>
    <col min="21" max="16384" width="9" style="1"/>
  </cols>
  <sheetData>
    <row r="1" spans="1:20" ht="27.95" customHeight="1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s="2" customFormat="1" ht="34.5" customHeight="1">
      <c r="A2" s="93" t="s">
        <v>0</v>
      </c>
      <c r="B2" s="93" t="s">
        <v>1</v>
      </c>
      <c r="C2" s="95" t="s">
        <v>2</v>
      </c>
      <c r="D2" s="88" t="s">
        <v>3</v>
      </c>
      <c r="E2" s="89"/>
      <c r="F2" s="97" t="s">
        <v>4</v>
      </c>
      <c r="G2" s="98"/>
      <c r="H2" s="98"/>
      <c r="I2" s="98"/>
      <c r="J2" s="99"/>
      <c r="K2" s="100" t="s">
        <v>5</v>
      </c>
      <c r="L2" s="88" t="s">
        <v>6</v>
      </c>
      <c r="M2" s="89"/>
      <c r="N2" s="102" t="s">
        <v>7</v>
      </c>
      <c r="O2" s="103"/>
      <c r="P2" s="103"/>
      <c r="Q2" s="103"/>
      <c r="R2" s="103"/>
      <c r="S2" s="103"/>
      <c r="T2" s="104"/>
    </row>
    <row r="3" spans="1:20" s="2" customFormat="1" ht="34.5" customHeight="1" thickBot="1">
      <c r="A3" s="94"/>
      <c r="B3" s="94"/>
      <c r="C3" s="96"/>
      <c r="D3" s="90"/>
      <c r="E3" s="91"/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01"/>
      <c r="L3" s="90"/>
      <c r="M3" s="91"/>
      <c r="N3" s="9" t="s">
        <v>13</v>
      </c>
      <c r="O3" s="9" t="s">
        <v>14</v>
      </c>
      <c r="P3" s="9" t="s">
        <v>15</v>
      </c>
      <c r="Q3" s="9" t="s">
        <v>16</v>
      </c>
      <c r="R3" s="9" t="s">
        <v>5</v>
      </c>
      <c r="S3" s="9" t="s">
        <v>17</v>
      </c>
      <c r="T3" s="10" t="s">
        <v>18</v>
      </c>
    </row>
    <row r="4" spans="1:20" s="3" customFormat="1" ht="34.5" customHeight="1" thickTop="1">
      <c r="A4" s="84">
        <v>3</v>
      </c>
      <c r="B4" s="43" t="s">
        <v>33</v>
      </c>
      <c r="C4" s="58">
        <v>44256</v>
      </c>
      <c r="D4" s="59"/>
      <c r="E4" s="60"/>
      <c r="F4" s="61"/>
      <c r="G4" s="62" t="s">
        <v>34</v>
      </c>
      <c r="H4" s="61"/>
      <c r="I4" s="61"/>
      <c r="J4" s="61"/>
      <c r="K4" s="61"/>
      <c r="L4" s="63"/>
      <c r="M4" s="64"/>
      <c r="N4" s="65"/>
      <c r="O4" s="65"/>
      <c r="P4" s="65"/>
      <c r="Q4" s="65"/>
      <c r="R4" s="65"/>
      <c r="S4" s="65"/>
      <c r="T4" s="66"/>
    </row>
    <row r="5" spans="1:20" s="3" customFormat="1" ht="34.5" customHeight="1">
      <c r="A5" s="85"/>
      <c r="B5" s="45" t="s">
        <v>35</v>
      </c>
      <c r="C5" s="46">
        <f>C4+1</f>
        <v>44257</v>
      </c>
      <c r="D5" s="13" t="s">
        <v>57</v>
      </c>
      <c r="E5" s="19" t="s">
        <v>30</v>
      </c>
      <c r="F5" s="17" t="s">
        <v>58</v>
      </c>
      <c r="G5" s="15" t="s">
        <v>59</v>
      </c>
      <c r="H5" s="17" t="s">
        <v>36</v>
      </c>
      <c r="I5" s="17" t="s">
        <v>60</v>
      </c>
      <c r="J5" s="17" t="s">
        <v>61</v>
      </c>
      <c r="K5" s="14" t="s">
        <v>62</v>
      </c>
      <c r="L5" s="18" t="s">
        <v>63</v>
      </c>
      <c r="M5" s="19"/>
      <c r="N5" s="47">
        <v>4.5999999999999996</v>
      </c>
      <c r="O5" s="47">
        <v>2.2999999999999998</v>
      </c>
      <c r="P5" s="47">
        <v>0.83333333333333337</v>
      </c>
      <c r="Q5" s="47">
        <v>1.2</v>
      </c>
      <c r="R5" s="47">
        <v>1</v>
      </c>
      <c r="S5" s="47">
        <v>1.6</v>
      </c>
      <c r="T5" s="40">
        <v>756.5</v>
      </c>
    </row>
    <row r="6" spans="1:20" s="3" customFormat="1" ht="34.5" customHeight="1">
      <c r="A6" s="85"/>
      <c r="B6" s="45" t="s">
        <v>37</v>
      </c>
      <c r="C6" s="46">
        <f>C5+1</f>
        <v>44258</v>
      </c>
      <c r="D6" s="33" t="s">
        <v>64</v>
      </c>
      <c r="E6" s="34"/>
      <c r="F6" s="35" t="s">
        <v>65</v>
      </c>
      <c r="G6" s="36" t="s">
        <v>66</v>
      </c>
      <c r="H6" s="37" t="s">
        <v>67</v>
      </c>
      <c r="I6" s="36" t="s">
        <v>31</v>
      </c>
      <c r="J6" s="37" t="s">
        <v>68</v>
      </c>
      <c r="K6" s="35" t="s">
        <v>62</v>
      </c>
      <c r="L6" s="38" t="s">
        <v>69</v>
      </c>
      <c r="M6" s="39"/>
      <c r="N6" s="47">
        <v>5</v>
      </c>
      <c r="O6" s="47">
        <v>1.8</v>
      </c>
      <c r="P6" s="47">
        <v>0</v>
      </c>
      <c r="Q6" s="47">
        <v>1.4</v>
      </c>
      <c r="R6" s="47">
        <v>1</v>
      </c>
      <c r="S6" s="47">
        <v>1.6</v>
      </c>
      <c r="T6" s="40">
        <v>724</v>
      </c>
    </row>
    <row r="7" spans="1:20" s="3" customFormat="1" ht="34.5" customHeight="1">
      <c r="A7" s="85"/>
      <c r="B7" s="45" t="s">
        <v>38</v>
      </c>
      <c r="C7" s="46">
        <f>C6+1</f>
        <v>44259</v>
      </c>
      <c r="D7" s="13" t="s">
        <v>70</v>
      </c>
      <c r="E7" s="20"/>
      <c r="F7" s="17" t="s">
        <v>158</v>
      </c>
      <c r="G7" s="15" t="s">
        <v>71</v>
      </c>
      <c r="H7" s="16" t="s">
        <v>72</v>
      </c>
      <c r="I7" s="17" t="s">
        <v>31</v>
      </c>
      <c r="J7" s="17" t="s">
        <v>73</v>
      </c>
      <c r="K7" s="17" t="s">
        <v>62</v>
      </c>
      <c r="L7" s="18" t="s">
        <v>74</v>
      </c>
      <c r="M7" s="19"/>
      <c r="N7" s="47">
        <v>4.5999999999999996</v>
      </c>
      <c r="O7" s="47">
        <v>1.5</v>
      </c>
      <c r="P7" s="47">
        <v>0</v>
      </c>
      <c r="Q7" s="47">
        <v>1.5</v>
      </c>
      <c r="R7" s="47">
        <v>1</v>
      </c>
      <c r="S7" s="47">
        <v>1.7</v>
      </c>
      <c r="T7" s="40">
        <v>620.5</v>
      </c>
    </row>
    <row r="8" spans="1:20" s="3" customFormat="1" ht="34.5" customHeight="1" thickBot="1">
      <c r="A8" s="86"/>
      <c r="B8" s="48" t="s">
        <v>27</v>
      </c>
      <c r="C8" s="49">
        <f>C7+1</f>
        <v>44260</v>
      </c>
      <c r="D8" s="21" t="s">
        <v>39</v>
      </c>
      <c r="E8" s="22" t="s">
        <v>30</v>
      </c>
      <c r="F8" s="23" t="s">
        <v>24</v>
      </c>
      <c r="G8" s="24" t="s">
        <v>75</v>
      </c>
      <c r="H8" s="23" t="s">
        <v>76</v>
      </c>
      <c r="I8" s="24" t="s">
        <v>31</v>
      </c>
      <c r="J8" s="23"/>
      <c r="K8" s="23" t="s">
        <v>62</v>
      </c>
      <c r="L8" s="25" t="s">
        <v>77</v>
      </c>
      <c r="M8" s="26"/>
      <c r="N8" s="50">
        <v>5.0999999999999996</v>
      </c>
      <c r="O8" s="50">
        <v>2.1</v>
      </c>
      <c r="P8" s="50">
        <v>0.8</v>
      </c>
      <c r="Q8" s="50">
        <v>1</v>
      </c>
      <c r="R8" s="50">
        <v>1</v>
      </c>
      <c r="S8" s="50">
        <v>1.2</v>
      </c>
      <c r="T8" s="41">
        <v>809.5</v>
      </c>
    </row>
    <row r="9" spans="1:20" s="3" customFormat="1" ht="34.5" customHeight="1" thickTop="1">
      <c r="A9" s="84">
        <v>4</v>
      </c>
      <c r="B9" s="43" t="s">
        <v>33</v>
      </c>
      <c r="C9" s="51">
        <f>C8+3</f>
        <v>44263</v>
      </c>
      <c r="D9" s="27" t="s">
        <v>40</v>
      </c>
      <c r="E9" s="28" t="s">
        <v>30</v>
      </c>
      <c r="F9" s="29" t="s">
        <v>24</v>
      </c>
      <c r="G9" s="30" t="s">
        <v>78</v>
      </c>
      <c r="H9" s="29" t="s">
        <v>79</v>
      </c>
      <c r="I9" s="29" t="s">
        <v>31</v>
      </c>
      <c r="J9" s="29" t="s">
        <v>80</v>
      </c>
      <c r="K9" s="29" t="s">
        <v>62</v>
      </c>
      <c r="L9" s="31" t="s">
        <v>81</v>
      </c>
      <c r="M9" s="32"/>
      <c r="N9" s="44">
        <v>5.3</v>
      </c>
      <c r="O9" s="44">
        <v>2.5</v>
      </c>
      <c r="P9" s="44">
        <v>0.8</v>
      </c>
      <c r="Q9" s="44">
        <v>1.5</v>
      </c>
      <c r="R9" s="44">
        <v>1</v>
      </c>
      <c r="S9" s="44">
        <v>1.6</v>
      </c>
      <c r="T9" s="42">
        <v>824</v>
      </c>
    </row>
    <row r="10" spans="1:20" s="3" customFormat="1" ht="34.5" customHeight="1">
      <c r="A10" s="85"/>
      <c r="B10" s="45" t="s">
        <v>35</v>
      </c>
      <c r="C10" s="46">
        <f>C9+1</f>
        <v>44264</v>
      </c>
      <c r="D10" s="13" t="s">
        <v>41</v>
      </c>
      <c r="E10" s="19"/>
      <c r="F10" s="17" t="s">
        <v>82</v>
      </c>
      <c r="G10" s="15" t="s">
        <v>83</v>
      </c>
      <c r="H10" s="17" t="s">
        <v>42</v>
      </c>
      <c r="I10" s="17" t="s">
        <v>60</v>
      </c>
      <c r="J10" s="17" t="s">
        <v>84</v>
      </c>
      <c r="K10" s="14" t="s">
        <v>62</v>
      </c>
      <c r="L10" s="18" t="s">
        <v>85</v>
      </c>
      <c r="M10" s="19"/>
      <c r="N10" s="47">
        <v>5</v>
      </c>
      <c r="O10" s="47">
        <v>2.1</v>
      </c>
      <c r="P10" s="47">
        <v>0</v>
      </c>
      <c r="Q10" s="47">
        <v>1.3</v>
      </c>
      <c r="R10" s="47">
        <v>1</v>
      </c>
      <c r="S10" s="47">
        <v>1.35</v>
      </c>
      <c r="T10" s="40">
        <v>660.75</v>
      </c>
    </row>
    <row r="11" spans="1:20" s="3" customFormat="1" ht="34.5" customHeight="1">
      <c r="A11" s="85"/>
      <c r="B11" s="45" t="s">
        <v>37</v>
      </c>
      <c r="C11" s="46">
        <f>C10+1</f>
        <v>44265</v>
      </c>
      <c r="D11" s="33" t="s">
        <v>86</v>
      </c>
      <c r="E11" s="34"/>
      <c r="F11" s="35" t="s">
        <v>65</v>
      </c>
      <c r="G11" s="36" t="s">
        <v>87</v>
      </c>
      <c r="H11" s="37" t="s">
        <v>88</v>
      </c>
      <c r="I11" s="36" t="s">
        <v>31</v>
      </c>
      <c r="J11" s="37" t="s">
        <v>89</v>
      </c>
      <c r="K11" s="35" t="s">
        <v>62</v>
      </c>
      <c r="L11" s="38" t="s">
        <v>90</v>
      </c>
      <c r="M11" s="39"/>
      <c r="N11" s="47">
        <v>5</v>
      </c>
      <c r="O11" s="47">
        <v>1.2</v>
      </c>
      <c r="P11" s="47">
        <v>0</v>
      </c>
      <c r="Q11" s="47">
        <v>1.3</v>
      </c>
      <c r="R11" s="47">
        <v>1</v>
      </c>
      <c r="S11" s="47">
        <v>1.4</v>
      </c>
      <c r="T11" s="40">
        <v>655.5</v>
      </c>
    </row>
    <row r="12" spans="1:20" s="3" customFormat="1" ht="34.5" customHeight="1">
      <c r="A12" s="85"/>
      <c r="B12" s="45" t="s">
        <v>38</v>
      </c>
      <c r="C12" s="46">
        <f>C11+1</f>
        <v>44266</v>
      </c>
      <c r="D12" s="13" t="s">
        <v>91</v>
      </c>
      <c r="E12" s="20" t="s">
        <v>30</v>
      </c>
      <c r="F12" s="17" t="s">
        <v>92</v>
      </c>
      <c r="G12" s="15" t="s">
        <v>93</v>
      </c>
      <c r="H12" s="16" t="s">
        <v>94</v>
      </c>
      <c r="I12" s="17" t="s">
        <v>31</v>
      </c>
      <c r="J12" s="17" t="s">
        <v>95</v>
      </c>
      <c r="K12" s="17" t="s">
        <v>62</v>
      </c>
      <c r="L12" s="18" t="s">
        <v>96</v>
      </c>
      <c r="M12" s="19"/>
      <c r="N12" s="47">
        <v>4.5</v>
      </c>
      <c r="O12" s="47">
        <v>2.1</v>
      </c>
      <c r="P12" s="47">
        <v>0.8</v>
      </c>
      <c r="Q12" s="47">
        <v>1.7</v>
      </c>
      <c r="R12" s="47">
        <v>1</v>
      </c>
      <c r="S12" s="47">
        <v>1.7</v>
      </c>
      <c r="T12" s="40">
        <v>747.5</v>
      </c>
    </row>
    <row r="13" spans="1:20" s="3" customFormat="1" ht="34.5" customHeight="1" thickBot="1">
      <c r="A13" s="86"/>
      <c r="B13" s="48" t="s">
        <v>27</v>
      </c>
      <c r="C13" s="49">
        <f>C12+1</f>
        <v>44267</v>
      </c>
      <c r="D13" s="21" t="s">
        <v>97</v>
      </c>
      <c r="E13" s="22"/>
      <c r="F13" s="23" t="s">
        <v>98</v>
      </c>
      <c r="G13" s="24" t="s">
        <v>159</v>
      </c>
      <c r="H13" s="23" t="s">
        <v>43</v>
      </c>
      <c r="I13" s="24" t="s">
        <v>31</v>
      </c>
      <c r="J13" s="23" t="s">
        <v>99</v>
      </c>
      <c r="K13" s="23" t="s">
        <v>62</v>
      </c>
      <c r="L13" s="25" t="s">
        <v>100</v>
      </c>
      <c r="M13" s="26"/>
      <c r="N13" s="50">
        <v>4.8</v>
      </c>
      <c r="O13" s="50">
        <v>2.2000000000000002</v>
      </c>
      <c r="P13" s="50">
        <v>0</v>
      </c>
      <c r="Q13" s="50">
        <v>1.2</v>
      </c>
      <c r="R13" s="50">
        <v>1</v>
      </c>
      <c r="S13" s="50">
        <v>1.5</v>
      </c>
      <c r="T13" s="41">
        <v>658.5</v>
      </c>
    </row>
    <row r="14" spans="1:20" s="3" customFormat="1" ht="34.5" customHeight="1" thickTop="1">
      <c r="A14" s="84">
        <v>5</v>
      </c>
      <c r="B14" s="43" t="s">
        <v>33</v>
      </c>
      <c r="C14" s="51">
        <f>C13+3</f>
        <v>44270</v>
      </c>
      <c r="D14" s="27" t="s">
        <v>44</v>
      </c>
      <c r="E14" s="28" t="s">
        <v>30</v>
      </c>
      <c r="F14" s="29" t="s">
        <v>101</v>
      </c>
      <c r="G14" s="30" t="s">
        <v>102</v>
      </c>
      <c r="H14" s="29" t="s">
        <v>103</v>
      </c>
      <c r="I14" s="29" t="s">
        <v>31</v>
      </c>
      <c r="J14" s="29" t="s">
        <v>104</v>
      </c>
      <c r="K14" s="29" t="s">
        <v>62</v>
      </c>
      <c r="L14" s="31" t="s">
        <v>105</v>
      </c>
      <c r="M14" s="32"/>
      <c r="N14" s="44">
        <v>5</v>
      </c>
      <c r="O14" s="44">
        <v>2.2000000000000002</v>
      </c>
      <c r="P14" s="44">
        <v>0.8</v>
      </c>
      <c r="Q14" s="44">
        <v>1.4</v>
      </c>
      <c r="R14" s="44">
        <v>1</v>
      </c>
      <c r="S14" s="44">
        <v>2</v>
      </c>
      <c r="T14" s="42">
        <v>796</v>
      </c>
    </row>
    <row r="15" spans="1:20" s="3" customFormat="1" ht="34.5" customHeight="1">
      <c r="A15" s="85"/>
      <c r="B15" s="45" t="s">
        <v>35</v>
      </c>
      <c r="C15" s="46">
        <f>C14+1</f>
        <v>44271</v>
      </c>
      <c r="D15" s="13" t="s">
        <v>45</v>
      </c>
      <c r="E15" s="19"/>
      <c r="F15" s="17" t="s">
        <v>106</v>
      </c>
      <c r="G15" s="15" t="s">
        <v>107</v>
      </c>
      <c r="H15" s="17" t="s">
        <v>108</v>
      </c>
      <c r="I15" s="17" t="s">
        <v>60</v>
      </c>
      <c r="J15" s="17" t="s">
        <v>109</v>
      </c>
      <c r="K15" s="14" t="s">
        <v>62</v>
      </c>
      <c r="L15" s="18" t="s">
        <v>110</v>
      </c>
      <c r="M15" s="19"/>
      <c r="N15" s="47">
        <v>4.3</v>
      </c>
      <c r="O15" s="47">
        <v>2</v>
      </c>
      <c r="P15" s="47">
        <v>0</v>
      </c>
      <c r="Q15" s="47">
        <v>1.4</v>
      </c>
      <c r="R15" s="47">
        <v>1</v>
      </c>
      <c r="S15" s="47">
        <v>1.6</v>
      </c>
      <c r="T15" s="40">
        <v>618</v>
      </c>
    </row>
    <row r="16" spans="1:20" s="3" customFormat="1" ht="34.5" customHeight="1">
      <c r="A16" s="85"/>
      <c r="B16" s="45" t="s">
        <v>37</v>
      </c>
      <c r="C16" s="46">
        <f>C15+1</f>
        <v>44272</v>
      </c>
      <c r="D16" s="33" t="s">
        <v>111</v>
      </c>
      <c r="E16" s="34" t="s">
        <v>55</v>
      </c>
      <c r="F16" s="35" t="s">
        <v>65</v>
      </c>
      <c r="G16" s="36" t="s">
        <v>112</v>
      </c>
      <c r="H16" s="37" t="s">
        <v>113</v>
      </c>
      <c r="I16" s="36" t="s">
        <v>31</v>
      </c>
      <c r="J16" s="37"/>
      <c r="K16" s="35" t="s">
        <v>62</v>
      </c>
      <c r="L16" s="38" t="s">
        <v>114</v>
      </c>
      <c r="M16" s="39"/>
      <c r="N16" s="47">
        <v>5</v>
      </c>
      <c r="O16" s="47">
        <v>1.5</v>
      </c>
      <c r="P16" s="47">
        <v>0</v>
      </c>
      <c r="Q16" s="47">
        <v>1.2</v>
      </c>
      <c r="R16" s="47">
        <v>1</v>
      </c>
      <c r="S16" s="47">
        <v>1.4</v>
      </c>
      <c r="T16" s="40">
        <v>679.5</v>
      </c>
    </row>
    <row r="17" spans="1:20" s="3" customFormat="1" ht="34.5" customHeight="1">
      <c r="A17" s="85"/>
      <c r="B17" s="45" t="s">
        <v>38</v>
      </c>
      <c r="C17" s="46">
        <f>C16+1</f>
        <v>44273</v>
      </c>
      <c r="D17" s="13" t="s">
        <v>115</v>
      </c>
      <c r="E17" s="20" t="s">
        <v>30</v>
      </c>
      <c r="F17" s="17" t="s">
        <v>116</v>
      </c>
      <c r="G17" s="15" t="s">
        <v>117</v>
      </c>
      <c r="H17" s="16" t="s">
        <v>118</v>
      </c>
      <c r="I17" s="17" t="s">
        <v>31</v>
      </c>
      <c r="J17" s="17" t="s">
        <v>119</v>
      </c>
      <c r="K17" s="17" t="s">
        <v>62</v>
      </c>
      <c r="L17" s="18" t="s">
        <v>120</v>
      </c>
      <c r="M17" s="19" t="s">
        <v>121</v>
      </c>
      <c r="N17" s="47">
        <v>5</v>
      </c>
      <c r="O17" s="47">
        <v>2.2000000000000002</v>
      </c>
      <c r="P17" s="47">
        <v>0.8</v>
      </c>
      <c r="Q17" s="47">
        <v>0.93750000000000011</v>
      </c>
      <c r="R17" s="47">
        <v>1</v>
      </c>
      <c r="S17" s="47">
        <v>1.7</v>
      </c>
      <c r="T17" s="40">
        <v>770.9375</v>
      </c>
    </row>
    <row r="18" spans="1:20" s="3" customFormat="1" ht="34.5" customHeight="1" thickBot="1">
      <c r="A18" s="86"/>
      <c r="B18" s="48" t="s">
        <v>27</v>
      </c>
      <c r="C18" s="49">
        <f>C17+1</f>
        <v>44274</v>
      </c>
      <c r="D18" s="21" t="s">
        <v>122</v>
      </c>
      <c r="E18" s="22"/>
      <c r="F18" s="23" t="s">
        <v>24</v>
      </c>
      <c r="G18" s="24" t="s">
        <v>123</v>
      </c>
      <c r="H18" s="56" t="s">
        <v>46</v>
      </c>
      <c r="I18" s="24" t="s">
        <v>31</v>
      </c>
      <c r="J18" s="23" t="s">
        <v>124</v>
      </c>
      <c r="K18" s="23" t="s">
        <v>62</v>
      </c>
      <c r="L18" s="25" t="s">
        <v>125</v>
      </c>
      <c r="M18" s="26"/>
      <c r="N18" s="50">
        <v>4.8</v>
      </c>
      <c r="O18" s="50">
        <v>1.8</v>
      </c>
      <c r="P18" s="50">
        <v>0</v>
      </c>
      <c r="Q18" s="50">
        <v>1.5</v>
      </c>
      <c r="R18" s="50">
        <v>1</v>
      </c>
      <c r="S18" s="50">
        <v>1.6</v>
      </c>
      <c r="T18" s="41">
        <v>712.5</v>
      </c>
    </row>
    <row r="19" spans="1:20" s="3" customFormat="1" ht="34.5" customHeight="1" thickTop="1">
      <c r="A19" s="84">
        <v>6</v>
      </c>
      <c r="B19" s="43" t="s">
        <v>33</v>
      </c>
      <c r="C19" s="51">
        <f>C18+3</f>
        <v>44277</v>
      </c>
      <c r="D19" s="27" t="s">
        <v>47</v>
      </c>
      <c r="E19" s="28" t="s">
        <v>30</v>
      </c>
      <c r="F19" s="29" t="s">
        <v>126</v>
      </c>
      <c r="G19" s="30" t="s">
        <v>127</v>
      </c>
      <c r="H19" s="29" t="s">
        <v>128</v>
      </c>
      <c r="I19" s="29" t="s">
        <v>31</v>
      </c>
      <c r="J19" s="29" t="s">
        <v>129</v>
      </c>
      <c r="K19" s="29" t="s">
        <v>62</v>
      </c>
      <c r="L19" s="31" t="s">
        <v>130</v>
      </c>
      <c r="M19" s="32"/>
      <c r="N19" s="52">
        <v>5</v>
      </c>
      <c r="O19" s="52">
        <v>2.5</v>
      </c>
      <c r="P19" s="52">
        <v>0.8</v>
      </c>
      <c r="Q19" s="52">
        <v>1</v>
      </c>
      <c r="R19" s="52">
        <v>1</v>
      </c>
      <c r="S19" s="52">
        <v>1.5</v>
      </c>
      <c r="T19" s="42">
        <v>786</v>
      </c>
    </row>
    <row r="20" spans="1:20" s="3" customFormat="1" ht="34.5" customHeight="1">
      <c r="A20" s="85"/>
      <c r="B20" s="45" t="s">
        <v>35</v>
      </c>
      <c r="C20" s="46">
        <f>C19+1</f>
        <v>44278</v>
      </c>
      <c r="D20" s="13" t="s">
        <v>48</v>
      </c>
      <c r="E20" s="19"/>
      <c r="F20" s="17" t="s">
        <v>131</v>
      </c>
      <c r="G20" s="15" t="s">
        <v>132</v>
      </c>
      <c r="H20" s="17" t="s">
        <v>133</v>
      </c>
      <c r="I20" s="17" t="s">
        <v>60</v>
      </c>
      <c r="J20" s="17" t="s">
        <v>134</v>
      </c>
      <c r="K20" s="17" t="s">
        <v>62</v>
      </c>
      <c r="L20" s="18" t="s">
        <v>135</v>
      </c>
      <c r="M20" s="19"/>
      <c r="N20" s="47">
        <v>5</v>
      </c>
      <c r="O20" s="47">
        <v>2</v>
      </c>
      <c r="P20" s="47">
        <v>0</v>
      </c>
      <c r="Q20" s="47">
        <v>1.1654</v>
      </c>
      <c r="R20" s="47">
        <v>1</v>
      </c>
      <c r="S20" s="47">
        <v>1.7</v>
      </c>
      <c r="T20" s="40">
        <v>665.63499999999999</v>
      </c>
    </row>
    <row r="21" spans="1:20" s="3" customFormat="1" ht="34.5" customHeight="1">
      <c r="A21" s="85"/>
      <c r="B21" s="45" t="s">
        <v>37</v>
      </c>
      <c r="C21" s="46">
        <f>C20+1</f>
        <v>44279</v>
      </c>
      <c r="D21" s="57" t="s">
        <v>29</v>
      </c>
      <c r="E21" s="34" t="s">
        <v>136</v>
      </c>
      <c r="F21" s="35" t="s">
        <v>65</v>
      </c>
      <c r="G21" s="53" t="s">
        <v>137</v>
      </c>
      <c r="H21" s="35" t="s">
        <v>49</v>
      </c>
      <c r="I21" s="36" t="s">
        <v>31</v>
      </c>
      <c r="J21" s="35" t="s">
        <v>138</v>
      </c>
      <c r="K21" s="35" t="s">
        <v>62</v>
      </c>
      <c r="L21" s="54" t="s">
        <v>139</v>
      </c>
      <c r="M21" s="55"/>
      <c r="N21" s="47">
        <v>4.8</v>
      </c>
      <c r="O21" s="47">
        <v>2.1</v>
      </c>
      <c r="P21" s="47">
        <v>0</v>
      </c>
      <c r="Q21" s="47">
        <v>0.90366666666666673</v>
      </c>
      <c r="R21" s="47">
        <v>1.0640000000000001</v>
      </c>
      <c r="S21" s="47">
        <v>1.4</v>
      </c>
      <c r="T21" s="40">
        <v>714.93166666666673</v>
      </c>
    </row>
    <row r="22" spans="1:20" s="3" customFormat="1" ht="34.5" customHeight="1">
      <c r="A22" s="85"/>
      <c r="B22" s="45" t="s">
        <v>38</v>
      </c>
      <c r="C22" s="46">
        <f>C21+1</f>
        <v>44280</v>
      </c>
      <c r="D22" s="13" t="s">
        <v>140</v>
      </c>
      <c r="E22" s="20" t="s">
        <v>30</v>
      </c>
      <c r="F22" s="17" t="s">
        <v>25</v>
      </c>
      <c r="G22" s="15" t="s">
        <v>50</v>
      </c>
      <c r="H22" s="16" t="s">
        <v>141</v>
      </c>
      <c r="I22" s="17" t="s">
        <v>31</v>
      </c>
      <c r="J22" s="17" t="s">
        <v>28</v>
      </c>
      <c r="K22" s="17" t="s">
        <v>62</v>
      </c>
      <c r="L22" s="18" t="s">
        <v>142</v>
      </c>
      <c r="M22" s="19"/>
      <c r="N22" s="47">
        <v>5</v>
      </c>
      <c r="O22" s="47">
        <v>2.1</v>
      </c>
      <c r="P22" s="47">
        <v>0.8</v>
      </c>
      <c r="Q22" s="47">
        <v>1.2</v>
      </c>
      <c r="R22" s="47">
        <v>1</v>
      </c>
      <c r="S22" s="47">
        <v>1.8</v>
      </c>
      <c r="T22" s="40">
        <v>774.5</v>
      </c>
    </row>
    <row r="23" spans="1:20" s="3" customFormat="1" ht="34.5" customHeight="1" thickBot="1">
      <c r="A23" s="86"/>
      <c r="B23" s="48" t="s">
        <v>27</v>
      </c>
      <c r="C23" s="49">
        <f>C22+1</f>
        <v>44281</v>
      </c>
      <c r="D23" s="21" t="s">
        <v>143</v>
      </c>
      <c r="E23" s="22"/>
      <c r="F23" s="23" t="s">
        <v>24</v>
      </c>
      <c r="G23" s="24" t="s">
        <v>51</v>
      </c>
      <c r="H23" s="23" t="s">
        <v>52</v>
      </c>
      <c r="I23" s="24" t="s">
        <v>31</v>
      </c>
      <c r="J23" s="23"/>
      <c r="K23" s="23" t="s">
        <v>62</v>
      </c>
      <c r="L23" s="25" t="s">
        <v>144</v>
      </c>
      <c r="M23" s="26"/>
      <c r="N23" s="50">
        <v>5</v>
      </c>
      <c r="O23" s="50">
        <v>2</v>
      </c>
      <c r="P23" s="50">
        <v>0</v>
      </c>
      <c r="Q23" s="50">
        <v>1.3</v>
      </c>
      <c r="R23" s="50">
        <v>1</v>
      </c>
      <c r="S23" s="50">
        <v>1.7</v>
      </c>
      <c r="T23" s="41">
        <v>669</v>
      </c>
    </row>
    <row r="24" spans="1:20" s="3" customFormat="1" ht="34.5" customHeight="1" thickTop="1">
      <c r="A24" s="84">
        <v>7</v>
      </c>
      <c r="B24" s="43" t="s">
        <v>21</v>
      </c>
      <c r="C24" s="51">
        <f>C23+3</f>
        <v>44284</v>
      </c>
      <c r="D24" s="27" t="s">
        <v>53</v>
      </c>
      <c r="E24" s="28" t="s">
        <v>30</v>
      </c>
      <c r="F24" s="29" t="s">
        <v>24</v>
      </c>
      <c r="G24" s="30" t="s">
        <v>145</v>
      </c>
      <c r="H24" s="29" t="s">
        <v>146</v>
      </c>
      <c r="I24" s="29" t="s">
        <v>31</v>
      </c>
      <c r="J24" s="29" t="s">
        <v>147</v>
      </c>
      <c r="K24" s="29" t="s">
        <v>62</v>
      </c>
      <c r="L24" s="31" t="s">
        <v>148</v>
      </c>
      <c r="M24" s="32"/>
      <c r="N24" s="44">
        <v>5</v>
      </c>
      <c r="O24" s="44">
        <v>2.1</v>
      </c>
      <c r="P24" s="44">
        <v>0.8</v>
      </c>
      <c r="Q24" s="44">
        <v>1.9552499999999999</v>
      </c>
      <c r="R24" s="44">
        <v>1</v>
      </c>
      <c r="S24" s="44">
        <v>1.4</v>
      </c>
      <c r="T24" s="42">
        <v>775.38125000000002</v>
      </c>
    </row>
    <row r="25" spans="1:20" s="3" customFormat="1" ht="34.5" customHeight="1">
      <c r="A25" s="85"/>
      <c r="B25" s="45" t="s">
        <v>22</v>
      </c>
      <c r="C25" s="46">
        <f>C24+1</f>
        <v>44285</v>
      </c>
      <c r="D25" s="13" t="s">
        <v>149</v>
      </c>
      <c r="E25" s="19"/>
      <c r="F25" s="17" t="s">
        <v>150</v>
      </c>
      <c r="G25" s="15" t="s">
        <v>151</v>
      </c>
      <c r="H25" s="17" t="s">
        <v>152</v>
      </c>
      <c r="I25" s="17" t="s">
        <v>60</v>
      </c>
      <c r="J25" s="17" t="s">
        <v>54</v>
      </c>
      <c r="K25" s="14" t="s">
        <v>62</v>
      </c>
      <c r="L25" s="18" t="s">
        <v>153</v>
      </c>
      <c r="M25" s="19" t="s">
        <v>55</v>
      </c>
      <c r="N25" s="47">
        <v>5</v>
      </c>
      <c r="O25" s="47">
        <v>1.8</v>
      </c>
      <c r="P25" s="47">
        <v>0</v>
      </c>
      <c r="Q25" s="47">
        <v>0.68025000000000013</v>
      </c>
      <c r="R25" s="47">
        <v>1</v>
      </c>
      <c r="S25" s="47">
        <v>1.6</v>
      </c>
      <c r="T25" s="40">
        <v>634.00625000000002</v>
      </c>
    </row>
    <row r="26" spans="1:20" s="3" customFormat="1" ht="34.5" customHeight="1">
      <c r="A26" s="87"/>
      <c r="B26" s="45" t="s">
        <v>23</v>
      </c>
      <c r="C26" s="46">
        <f>C25+1</f>
        <v>44286</v>
      </c>
      <c r="D26" s="33" t="s">
        <v>154</v>
      </c>
      <c r="E26" s="34"/>
      <c r="F26" s="35" t="s">
        <v>65</v>
      </c>
      <c r="G26" s="36" t="s">
        <v>155</v>
      </c>
      <c r="H26" s="37" t="s">
        <v>56</v>
      </c>
      <c r="I26" s="36" t="s">
        <v>31</v>
      </c>
      <c r="J26" s="37" t="s">
        <v>156</v>
      </c>
      <c r="K26" s="35" t="s">
        <v>62</v>
      </c>
      <c r="L26" s="38" t="s">
        <v>157</v>
      </c>
      <c r="M26" s="39"/>
      <c r="N26" s="47">
        <v>5.2</v>
      </c>
      <c r="O26" s="47">
        <v>1.5</v>
      </c>
      <c r="P26" s="47">
        <v>0</v>
      </c>
      <c r="Q26" s="47">
        <v>1.1496500000000003</v>
      </c>
      <c r="R26" s="47">
        <v>1</v>
      </c>
      <c r="S26" s="47">
        <v>2</v>
      </c>
      <c r="T26" s="40">
        <v>655.24125000000004</v>
      </c>
    </row>
    <row r="27" spans="1:20" s="82" customFormat="1" ht="27.75" customHeight="1">
      <c r="A27" s="75" t="s">
        <v>19</v>
      </c>
      <c r="B27" s="76" t="s">
        <v>20</v>
      </c>
      <c r="C27" s="77"/>
      <c r="D27" s="78"/>
      <c r="E27" s="78"/>
      <c r="F27" s="79"/>
      <c r="G27" s="78"/>
      <c r="H27" s="80"/>
      <c r="I27" s="79"/>
      <c r="J27" s="78"/>
      <c r="K27" s="79"/>
      <c r="L27" s="81"/>
      <c r="M27" s="81"/>
      <c r="T27" s="83"/>
    </row>
    <row r="28" spans="1:20" s="74" customFormat="1" ht="27.75" customHeight="1">
      <c r="A28" s="67"/>
      <c r="B28" s="68" t="s">
        <v>26</v>
      </c>
      <c r="C28" s="69"/>
      <c r="D28" s="70"/>
      <c r="E28" s="70"/>
      <c r="F28" s="68"/>
      <c r="G28" s="70"/>
      <c r="H28" s="70"/>
      <c r="I28" s="71"/>
      <c r="J28" s="70"/>
      <c r="K28" s="71"/>
      <c r="L28" s="70"/>
      <c r="M28" s="70"/>
      <c r="N28" s="72"/>
      <c r="O28" s="72"/>
      <c r="P28" s="72"/>
      <c r="Q28" s="72"/>
      <c r="R28" s="72"/>
      <c r="S28" s="72"/>
      <c r="T28" s="73"/>
    </row>
  </sheetData>
  <mergeCells count="14">
    <mergeCell ref="A4:A8"/>
    <mergeCell ref="A24:A26"/>
    <mergeCell ref="L2:M3"/>
    <mergeCell ref="A1:T1"/>
    <mergeCell ref="A2:A3"/>
    <mergeCell ref="B2:B3"/>
    <mergeCell ref="C2:C3"/>
    <mergeCell ref="D2:E3"/>
    <mergeCell ref="F2:J2"/>
    <mergeCell ref="K2:K3"/>
    <mergeCell ref="N2:T2"/>
    <mergeCell ref="A19:A23"/>
    <mergeCell ref="A9:A13"/>
    <mergeCell ref="A14:A18"/>
  </mergeCells>
  <phoneticPr fontId="2" type="noConversion"/>
  <printOptions horizontalCentered="1"/>
  <pageMargins left="0.39370078740157483" right="0" top="0.39370078740157483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110.03</vt:lpstr>
      <vt:lpstr>'110.03'!Print_Area</vt:lpstr>
      <vt:lpstr>'110.03'!Print_Titles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2020-12-07T03:41:08Z</cp:lastPrinted>
  <dcterms:created xsi:type="dcterms:W3CDTF">2020-09-24T08:19:56Z</dcterms:created>
  <dcterms:modified xsi:type="dcterms:W3CDTF">2021-02-23T08:08:48Z</dcterms:modified>
</cp:coreProperties>
</file>